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User\Desktop\鈺詠\統計\115統計\"/>
    </mc:Choice>
  </mc:AlternateContent>
  <xr:revisionPtr revIDLastSave="0" documentId="13_ncr:1_{102A9963-4543-4279-8763-D6E035EEB190}"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r:id="rId3"/>
    <sheet name="資源回收量(114年1月起) " sheetId="259"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412公庫收支" sheetId="260" r:id="rId56"/>
    <sheet name="11501公庫收支" sheetId="276" r:id="rId57"/>
    <sheet name="11412資源回收" sheetId="261" r:id="rId58"/>
    <sheet name="11501資源回收" sheetId="277" r:id="rId59"/>
    <sheet name="11412垃圾廚餘" sheetId="262" r:id="rId60"/>
    <sheet name="11501垃圾廚餘" sheetId="278" r:id="rId61"/>
    <sheet name="114下半年垃圾處理場(廠)數" sheetId="263" r:id="rId62"/>
    <sheet name="114下半年垃圾回收清除車輛數" sheetId="264" r:id="rId63"/>
    <sheet name="114-4季-路外停車位概況 " sheetId="265" r:id="rId64"/>
    <sheet name="114-4季-路邊停車位概況" sheetId="266" r:id="rId65"/>
    <sheet name="114-4季-路外停車位概況-身心障礙者專用停車位" sheetId="267" r:id="rId66"/>
    <sheet name="114-4季-停車位概況-路邊停車位概況-身心障礙者專用停車位" sheetId="268" r:id="rId67"/>
    <sheet name="114-4季-路外停車位概況-電動汽車充電專用停車位" sheetId="269" r:id="rId68"/>
    <sheet name="114-4季-路邊停車位概況-電動汽車充電專用停車位 " sheetId="270" r:id="rId69"/>
    <sheet name="114-4季-孕婦及育有六歲以下兒童者停車位概況" sheetId="271" r:id="rId70"/>
    <sheet name="114下半年環保人員概況" sheetId="272" r:id="rId71"/>
    <sheet name="114-4季-獨居老人" sheetId="273" r:id="rId72"/>
    <sheet name="115環境保護預算" sheetId="274" r:id="rId73"/>
    <sheet name="114臺東縣鹿野鄉農耕土地面積" sheetId="275" r:id="rId74"/>
    <sheet name="114臺東縣鹿野鄉天然災害" sheetId="279" r:id="rId75"/>
    <sheet name="114鹿野鄉都市計畫區域內現有已開闢道路長度及面積暨橋梁座數" sheetId="280" r:id="rId76"/>
    <sheet name="114臺東縣鹿野鄉都市計畫區域內公共工程實施數量" sheetId="281" r:id="rId77"/>
    <sheet name="114臺東縣鹿野鄉都市計畫公共設施用地已取得面積" sheetId="282" r:id="rId78"/>
    <sheet name="114臺東縣鹿野鄉都市計畫公共設施用地已闢建面積" sheetId="283" r:id="rId79"/>
    <sheet name="114治山防災" sheetId="284" r:id="rId80"/>
    <sheet name="114治山防災-續" sheetId="285" r:id="rId81"/>
    <sheet name="114臺東縣鹿野鄉辦理調解業務概況" sheetId="286" r:id="rId82"/>
    <sheet name="114臺東縣鹿野鄉調解委員會組織概況" sheetId="287" r:id="rId83"/>
    <sheet name="114臺東縣鹿野鄉辦理調解方式概況" sheetId="288" r:id="rId84"/>
    <sheet name="114漁業從業人數-1" sheetId="289" r:id="rId85"/>
    <sheet name="114漁業從業人數-2" sheetId="290" r:id="rId86"/>
    <sheet name="114漁戶數及漁戶人口數" sheetId="291" r:id="rId87"/>
  </sheets>
  <externalReferences>
    <externalReference r:id="rId88"/>
    <externalReference r:id="rId89"/>
    <externalReference r:id="rId90"/>
    <externalReference r:id="rId91"/>
  </externalReferences>
  <definedNames>
    <definedName name="\d">#REF!</definedName>
    <definedName name="\l">#REF!</definedName>
    <definedName name="\m">#REF!</definedName>
    <definedName name="_00" localSheetId="73">!#REF!</definedName>
    <definedName name="_00">#N/A</definedName>
    <definedName name="_102年5月" localSheetId="59">[1]預告統計資料發布時間表!#REF!</definedName>
    <definedName name="_102年5月" localSheetId="57">[1]預告統計資料發布時間表!#REF!</definedName>
    <definedName name="_102年5月" localSheetId="69">[1]預告統計資料發布時間表!#REF!</definedName>
    <definedName name="_102年5月" localSheetId="66">[1]預告統計資料發布時間表!#REF!</definedName>
    <definedName name="_102年5月" localSheetId="63">[1]預告統計資料發布時間表!#REF!</definedName>
    <definedName name="_102年5月" localSheetId="65">[1]預告統計資料發布時間表!#REF!</definedName>
    <definedName name="_102年5月" localSheetId="67">[1]預告統計資料發布時間表!#REF!</definedName>
    <definedName name="_102年5月" localSheetId="64">[1]預告統計資料發布時間表!#REF!</definedName>
    <definedName name="_102年5月" localSheetId="68">[1]預告統計資料發布時間表!#REF!</definedName>
    <definedName name="_102年5月" localSheetId="71">[1]預告統計資料發布時間表!#REF!</definedName>
    <definedName name="_102年5月" localSheetId="62">[1]預告統計資料發布時間表!#REF!</definedName>
    <definedName name="_102年5月" localSheetId="61">[1]預告統計資料發布時間表!#REF!</definedName>
    <definedName name="_102年5月" localSheetId="70">[1]預告統計資料發布時間表!#REF!</definedName>
    <definedName name="_102年5月" localSheetId="60">[1]預告統計資料發布時間表!#REF!</definedName>
    <definedName name="_102年5月" localSheetId="58">[1]預告統計資料發布時間表!#REF!</definedName>
    <definedName name="_102年5月" localSheetId="4">[2]預告統計資料發布時間表!#REF!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[2]預告統計資料發布時間表!#REF!</definedName>
    <definedName name="_102年5月" localSheetId="16">[2]預告統計資料發布時間表!#REF!</definedName>
    <definedName name="_102年5月" localSheetId="12">[2]預告統計資料發布時間表!#REF!</definedName>
    <definedName name="_102年5月" localSheetId="17">[2]預告統計資料發布時間表!#REF!</definedName>
    <definedName name="_102年5月" localSheetId="6">[2]預告統計資料發布時間表!#REF!</definedName>
    <definedName name="_102年5月" localSheetId="7">[2]預告統計資料發布時間表!#REF!</definedName>
    <definedName name="_102年5月" localSheetId="14">[2]預告統計資料發布時間表!#REF!</definedName>
    <definedName name="_102年5月" localSheetId="9">[2]預告統計資料發布時間表!#REF!</definedName>
    <definedName name="_102年5月" localSheetId="19">[2]預告統計資料發布時間表!#REF!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[2]預告統計資料發布時間表!#REF!</definedName>
    <definedName name="_102年5月" localSheetId="3">[3]預告統計資料發布時間表!#REF!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[2]預告統計資料發布時間表!#REF!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_11" localSheetId="73">!#REF!</definedName>
    <definedName name="_11">#N/A</definedName>
    <definedName name="_PRN1">#REF!</definedName>
    <definedName name="_PRN2">#REF!</definedName>
    <definedName name="A" localSheetId="73">!#REF!</definedName>
    <definedName name="A">#N/A</definedName>
    <definedName name="L">#REF!</definedName>
    <definedName name="LL">#REF!</definedName>
    <definedName name="M">#REF!</definedName>
    <definedName name="OLE_LINK1" localSheetId="40">公墓設施使用概況!$A$28</definedName>
    <definedName name="pp" localSheetId="69">'114-4季-孕婦及育有六歲以下兒童者停車位概況'!$A$3:$D$16</definedName>
    <definedName name="pp" localSheetId="66">'114-4季-停車位概況-路邊停車位概況-身心障礙者專用停車位'!$A$3:$D$13</definedName>
    <definedName name="pp" localSheetId="63">'114-4季-路外停車位概況 '!$A$3:$D$16</definedName>
    <definedName name="pp" localSheetId="65">'114-4季-路外停車位概況-身心障礙者專用停車位'!$A$3:$D$14</definedName>
    <definedName name="pp" localSheetId="67">'114-4季-路外停車位概況-電動汽車充電專用停車位'!$A$3:$D$16</definedName>
    <definedName name="pp" localSheetId="64">'114-4季-路邊停車位概況'!$A$3:$D$14</definedName>
    <definedName name="pp" localSheetId="68">'114-4季-路邊停車位概況-電動汽車充電專用停車位 '!$A$3:$D$14</definedName>
    <definedName name="pp">#REF!</definedName>
    <definedName name="_xlnm.Print_Area" localSheetId="55">'11412公庫收支'!$A$1:$K$135</definedName>
    <definedName name="_xlnm.Print_Area" localSheetId="59">'11412垃圾廚餘'!$A$1:$G$33</definedName>
    <definedName name="_xlnm.Print_Area" localSheetId="57">'11412資源回收'!$A$1:$J$40</definedName>
    <definedName name="_xlnm.Print_Area" localSheetId="69">'114-4季-孕婦及育有六歲以下兒童者停車位概況'!$A$1:$F$16</definedName>
    <definedName name="_xlnm.Print_Area" localSheetId="66">'114-4季-停車位概況-路邊停車位概況-身心障礙者專用停車位'!$A$3:$G$13</definedName>
    <definedName name="_xlnm.Print_Area" localSheetId="63">'114-4季-路外停車位概況 '!$A$1:$L$16</definedName>
    <definedName name="_xlnm.Print_Area" localSheetId="65">'114-4季-路外停車位概況-身心障礙者專用停車位'!$3:$14</definedName>
    <definedName name="_xlnm.Print_Area" localSheetId="67">'114-4季-路外停車位概況-電動汽車充電專用停車位'!$A$3:$H$16</definedName>
    <definedName name="_xlnm.Print_Area" localSheetId="64">'114-4季-路邊停車位概況'!$A$3:$G$14</definedName>
    <definedName name="_xlnm.Print_Area" localSheetId="68">'114-4季-路邊停車位概況-電動汽車充電專用停車位 '!$A$3:$F$14</definedName>
    <definedName name="_xlnm.Print_Area" localSheetId="71">'114-4季-獨居老人'!$A$1:$AO$19</definedName>
    <definedName name="_xlnm.Print_Area" localSheetId="62">'114下半年垃圾回收清除車輛數'!$A$1:$G$21</definedName>
    <definedName name="_xlnm.Print_Area" localSheetId="61">'114下半年垃圾處理場(廠)數'!$A$1:$G$18</definedName>
    <definedName name="_xlnm.Print_Area" localSheetId="70">'114下半年環保人員概況'!$A$1:$J$36</definedName>
    <definedName name="_xlnm.Print_Area" localSheetId="79">'114治山防災'!$A$1:$I$25</definedName>
    <definedName name="_xlnm.Print_Area" localSheetId="80">'114治山防災-續'!$A$1:$K$30</definedName>
    <definedName name="_xlnm.Print_Area" localSheetId="75">'114鹿野鄉都市計畫區域內現有已開闢道路長度及面積暨橋梁座數'!$A$1:$O$36</definedName>
    <definedName name="_xlnm.Print_Area" localSheetId="86">'114漁戶數及漁戶人口數'!$A$1:$P$35</definedName>
    <definedName name="_xlnm.Print_Area" localSheetId="85">'114漁業從業人數-2'!$A$1:$V$38</definedName>
    <definedName name="_xlnm.Print_Area" localSheetId="74">'114臺東縣鹿野鄉天然災害'!$A$1:$J$30</definedName>
    <definedName name="_xlnm.Print_Area" localSheetId="77">'114臺東縣鹿野鄉都市計畫公共設施用地已取得面積'!$A$1:$Y$30</definedName>
    <definedName name="_xlnm.Print_Area" localSheetId="78">'114臺東縣鹿野鄉都市計畫公共設施用地已闢建面積'!$A$1:$Y$28</definedName>
    <definedName name="_xlnm.Print_Area" localSheetId="76">'114臺東縣鹿野鄉都市計畫區域內公共工程實施數量'!$A$1:$AA$30</definedName>
    <definedName name="_xlnm.Print_Area" localSheetId="82">'114臺東縣鹿野鄉調解委員會組織概況'!$A$1:$Y$28</definedName>
    <definedName name="_xlnm.Print_Area" localSheetId="83">'114臺東縣鹿野鄉辦理調解方式概況'!$A$1:$Q$43</definedName>
    <definedName name="_xlnm.Print_Area" localSheetId="81">'114臺東縣鹿野鄉辦理調解業務概況'!$A$1:$AL$29</definedName>
    <definedName name="_xlnm.Print_Area" localSheetId="56">'11501公庫收支'!$A$1:$K$135</definedName>
    <definedName name="_xlnm.Print_Area" localSheetId="60">'11501垃圾廚餘'!$A$1:$G$33</definedName>
    <definedName name="_xlnm.Print_Area" localSheetId="58">'11501資源回收'!$A$1:$J$40</definedName>
    <definedName name="_xlnm.Print_Area" localSheetId="72">'115環境保護預算'!$A$1:$J$26</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_xlnm.Print_Titles" localSheetId="55">'11412公庫收支'!$1:$4</definedName>
    <definedName name="_xlnm.Print_Titles" localSheetId="56">'11501公庫收支'!$1:$4</definedName>
    <definedName name="PRNT">#REF!</definedName>
    <definedName name="ss" localSheetId="59">[1]預告統計資料發布時間表!#REF!</definedName>
    <definedName name="ss" localSheetId="57">[1]預告統計資料發布時間表!#REF!</definedName>
    <definedName name="ss" localSheetId="69">[1]預告統計資料發布時間表!#REF!</definedName>
    <definedName name="ss" localSheetId="66">[1]預告統計資料發布時間表!#REF!</definedName>
    <definedName name="ss" localSheetId="63">[1]預告統計資料發布時間表!#REF!</definedName>
    <definedName name="ss" localSheetId="65">[1]預告統計資料發布時間表!#REF!</definedName>
    <definedName name="ss" localSheetId="67">[1]預告統計資料發布時間表!#REF!</definedName>
    <definedName name="ss" localSheetId="64">[1]預告統計資料發布時間表!#REF!</definedName>
    <definedName name="ss" localSheetId="68">[1]預告統計資料發布時間表!#REF!</definedName>
    <definedName name="ss" localSheetId="71">[1]預告統計資料發布時間表!#REF!</definedName>
    <definedName name="ss" localSheetId="62">[1]預告統計資料發布時間表!#REF!</definedName>
    <definedName name="ss" localSheetId="61">[1]預告統計資料發布時間表!#REF!</definedName>
    <definedName name="ss" localSheetId="70">[1]預告統計資料發布時間表!#REF!</definedName>
    <definedName name="ss" localSheetId="60">[1]預告統計資料發布時間表!#REF!</definedName>
    <definedName name="ss" localSheetId="58">[1]預告統計資料發布時間表!#REF!</definedName>
    <definedName name="ss" localSheetId="4">[2]預告統計資料發布時間表!#REF!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[2]預告統計資料發布時間表!#REF!</definedName>
    <definedName name="ss" localSheetId="16">[2]預告統計資料發布時間表!#REF!</definedName>
    <definedName name="ss" localSheetId="12">[2]預告統計資料發布時間表!#REF!</definedName>
    <definedName name="ss" localSheetId="17">[2]預告統計資料發布時間表!#REF!</definedName>
    <definedName name="ss" localSheetId="6">[2]預告統計資料發布時間表!#REF!</definedName>
    <definedName name="ss" localSheetId="7">[2]預告統計資料發布時間表!#REF!</definedName>
    <definedName name="ss" localSheetId="14">[2]預告統計資料發布時間表!#REF!</definedName>
    <definedName name="ss" localSheetId="9">[2]預告統計資料發布時間表!#REF!</definedName>
    <definedName name="ss" localSheetId="19">[2]預告統計資料發布時間表!#REF!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[2]預告統計資料發布時間表!#REF!</definedName>
    <definedName name="ss" localSheetId="3">[3]預告統計資料發布時間表!#REF!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[2]預告統計資料發布時間表!#REF!</definedName>
    <definedName name="ss" localSheetId="31">預告統計資料發布時間表!#REF!</definedName>
    <definedName name="ss">預告統計資料發布時間表!#REF!</definedName>
    <definedName name="TOT">#REF!</definedName>
    <definedName name="TOTMAN">#REF!</definedName>
    <definedName name="天然災害" localSheetId="74">'114臺東縣鹿野鄉天然災害'!$A$1:$J$30</definedName>
    <definedName name="台" localSheetId="59">[1]預告統計資料發布時間表!#REF!</definedName>
    <definedName name="台" localSheetId="57">[1]預告統計資料發布時間表!#REF!</definedName>
    <definedName name="台" localSheetId="69">[1]預告統計資料發布時間表!#REF!</definedName>
    <definedName name="台" localSheetId="66">[1]預告統計資料發布時間表!#REF!</definedName>
    <definedName name="台" localSheetId="63">[1]預告統計資料發布時間表!#REF!</definedName>
    <definedName name="台" localSheetId="65">[1]預告統計資料發布時間表!#REF!</definedName>
    <definedName name="台" localSheetId="67">[1]預告統計資料發布時間表!#REF!</definedName>
    <definedName name="台" localSheetId="64">[1]預告統計資料發布時間表!#REF!</definedName>
    <definedName name="台" localSheetId="68">[1]預告統計資料發布時間表!#REF!</definedName>
    <definedName name="台" localSheetId="71">[1]預告統計資料發布時間表!#REF!</definedName>
    <definedName name="台" localSheetId="62">[1]預告統計資料發布時間表!#REF!</definedName>
    <definedName name="台" localSheetId="61">[1]預告統計資料發布時間表!#REF!</definedName>
    <definedName name="台" localSheetId="70">[1]預告統計資料發布時間表!#REF!</definedName>
    <definedName name="台" localSheetId="60">[1]預告統計資料發布時間表!#REF!</definedName>
    <definedName name="台" localSheetId="58">[1]預告統計資料發布時間表!#REF!</definedName>
    <definedName name="台" localSheetId="4">[2]預告統計資料發布時間表!#REF!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[2]預告統計資料發布時間表!#REF!</definedName>
    <definedName name="台" localSheetId="16">[2]預告統計資料發布時間表!#REF!</definedName>
    <definedName name="台" localSheetId="12">[2]預告統計資料發布時間表!#REF!</definedName>
    <definedName name="台" localSheetId="17">[2]預告統計資料發布時間表!#REF!</definedName>
    <definedName name="台" localSheetId="6">[2]預告統計資料發布時間表!#REF!</definedName>
    <definedName name="台" localSheetId="7">[2]預告統計資料發布時間表!#REF!</definedName>
    <definedName name="台" localSheetId="14">[2]預告統計資料發布時間表!#REF!</definedName>
    <definedName name="台" localSheetId="9">[2]預告統計資料發布時間表!#REF!</definedName>
    <definedName name="台" localSheetId="19">[2]預告統計資料發布時間表!#REF!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[2]預告統計資料發布時間表!#REF!</definedName>
    <definedName name="台" localSheetId="3">[3]預告統計資料發布時間表!#REF!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[2]預告統計資料發布時間表!#REF!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59">[1]公庫收支月報!#REF!</definedName>
    <definedName name="台東縣" localSheetId="57">[1]公庫收支月報!#REF!</definedName>
    <definedName name="台東縣" localSheetId="69">[1]公庫收支月報!#REF!</definedName>
    <definedName name="台東縣" localSheetId="66">[1]公庫收支月報!#REF!</definedName>
    <definedName name="台東縣" localSheetId="63">[1]公庫收支月報!#REF!</definedName>
    <definedName name="台東縣" localSheetId="65">[1]公庫收支月報!#REF!</definedName>
    <definedName name="台東縣" localSheetId="67">[1]公庫收支月報!#REF!</definedName>
    <definedName name="台東縣" localSheetId="64">[1]公庫收支月報!#REF!</definedName>
    <definedName name="台東縣" localSheetId="68">[1]公庫收支月報!#REF!</definedName>
    <definedName name="台東縣" localSheetId="71">[1]公庫收支月報!#REF!</definedName>
    <definedName name="台東縣" localSheetId="62">[1]公庫收支月報!#REF!</definedName>
    <definedName name="台東縣" localSheetId="61">[1]公庫收支月報!#REF!</definedName>
    <definedName name="台東縣" localSheetId="70">[1]公庫收支月報!#REF!</definedName>
    <definedName name="台東縣" localSheetId="60">[1]公庫收支月報!#REF!</definedName>
    <definedName name="台東縣" localSheetId="58">[1]公庫收支月報!#REF!</definedName>
    <definedName name="台東縣" localSheetId="4">[2]公庫收支月報!#REF!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[2]公庫收支月報!#REF!</definedName>
    <definedName name="台東縣" localSheetId="16">[2]公庫收支月報!#REF!</definedName>
    <definedName name="台東縣" localSheetId="12">[2]公庫收支月報!#REF!</definedName>
    <definedName name="台東縣" localSheetId="17">[2]公庫收支月報!#REF!</definedName>
    <definedName name="台東縣" localSheetId="6">[2]公庫收支月報!#REF!</definedName>
    <definedName name="台東縣" localSheetId="7">[2]公庫收支月報!#REF!</definedName>
    <definedName name="台東縣" localSheetId="14">[2]公庫收支月報!#REF!</definedName>
    <definedName name="台東縣" localSheetId="9">[2]公庫收支月報!#REF!</definedName>
    <definedName name="台東縣" localSheetId="19">[2]公庫收支月報!#REF!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[2]公庫收支月報!#REF!</definedName>
    <definedName name="台東縣" localSheetId="3">[3]公庫收支!#REF!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[2]公庫收支月報!#REF!</definedName>
    <definedName name="台東縣" localSheetId="31">公庫收支!#REF!</definedName>
    <definedName name="台東縣" localSheetId="30">公庫收支!#REF!</definedName>
    <definedName name="台東縣">公庫收支!#REF!</definedName>
    <definedName name="垃圾回收清除車輛數" localSheetId="59">[4]預告統計資料發布時間表!#REF!</definedName>
    <definedName name="垃圾回收清除車輛數" localSheetId="57">[4]預告統計資料發布時間表!#REF!</definedName>
    <definedName name="垃圾回收清除車輛數" localSheetId="69">[4]預告統計資料發布時間表!#REF!</definedName>
    <definedName name="垃圾回收清除車輛數" localSheetId="66">[4]預告統計資料發布時間表!#REF!</definedName>
    <definedName name="垃圾回收清除車輛數" localSheetId="63">[4]預告統計資料發布時間表!#REF!</definedName>
    <definedName name="垃圾回收清除車輛數" localSheetId="65">[4]預告統計資料發布時間表!#REF!</definedName>
    <definedName name="垃圾回收清除車輛數" localSheetId="67">[4]預告統計資料發布時間表!#REF!</definedName>
    <definedName name="垃圾回收清除車輛數" localSheetId="64">[4]預告統計資料發布時間表!#REF!</definedName>
    <definedName name="垃圾回收清除車輛數" localSheetId="68">[4]預告統計資料發布時間表!#REF!</definedName>
    <definedName name="垃圾回收清除車輛數" localSheetId="71">[4]預告統計資料發布時間表!#REF!</definedName>
    <definedName name="垃圾回收清除車輛數" localSheetId="62">[4]預告統計資料發布時間表!#REF!</definedName>
    <definedName name="垃圾回收清除車輛數" localSheetId="61">[4]預告統計資料發布時間表!#REF!</definedName>
    <definedName name="垃圾回收清除車輛數" localSheetId="70">[4]預告統計資料發布時間表!#REF!</definedName>
    <definedName name="垃圾回收清除車輛數" localSheetId="60">[4]預告統計資料發布時間表!#REF!</definedName>
    <definedName name="垃圾回收清除車輛數" localSheetId="58">[4]預告統計資料發布時間表!#REF!</definedName>
    <definedName name="垃圾回收清除車輛數">[3]預告統計資料發布時間表!#REF!</definedName>
    <definedName name="垃圾處理場" localSheetId="59">[4]預告統計資料發布時間表!#REF!</definedName>
    <definedName name="垃圾處理場" localSheetId="57">[4]預告統計資料發布時間表!#REF!</definedName>
    <definedName name="垃圾處理場" localSheetId="69">[4]預告統計資料發布時間表!#REF!</definedName>
    <definedName name="垃圾處理場" localSheetId="66">[4]預告統計資料發布時間表!#REF!</definedName>
    <definedName name="垃圾處理場" localSheetId="63">[4]預告統計資料發布時間表!#REF!</definedName>
    <definedName name="垃圾處理場" localSheetId="65">[4]預告統計資料發布時間表!#REF!</definedName>
    <definedName name="垃圾處理場" localSheetId="67">[4]預告統計資料發布時間表!#REF!</definedName>
    <definedName name="垃圾處理場" localSheetId="64">[4]預告統計資料發布時間表!#REF!</definedName>
    <definedName name="垃圾處理場" localSheetId="68">[4]預告統計資料發布時間表!#REF!</definedName>
    <definedName name="垃圾處理場" localSheetId="71">[4]預告統計資料發布時間表!#REF!</definedName>
    <definedName name="垃圾處理場" localSheetId="62">[4]預告統計資料發布時間表!#REF!</definedName>
    <definedName name="垃圾處理場" localSheetId="61">[4]預告統計資料發布時間表!#REF!</definedName>
    <definedName name="垃圾處理場" localSheetId="70">[4]預告統計資料發布時間表!#REF!</definedName>
    <definedName name="垃圾處理場" localSheetId="60">[4]預告統計資料發布時間表!#REF!</definedName>
    <definedName name="垃圾處理場" localSheetId="58">[4]預告統計資料發布時間表!#REF!</definedName>
    <definedName name="垃圾處理場" localSheetId="21">預告統計資料發布時間表!#REF!</definedName>
    <definedName name="垃圾處理場" localSheetId="29">預告統計資料發布時間表!#REF!</definedName>
    <definedName name="垃圾處理場" localSheetId="3">[3]預告統計資料發布時間表!#REF!</definedName>
    <definedName name="垃圾處理場" localSheetId="23">預告統計資料發布時間表!#REF!</definedName>
    <definedName name="垃圾處理場">預告統計資料發布時間表!#REF!</definedName>
    <definedName name="鄉鎮資料" localSheetId="59">[1]公庫收支月報!#REF!</definedName>
    <definedName name="鄉鎮資料" localSheetId="57">[1]公庫收支月報!#REF!</definedName>
    <definedName name="鄉鎮資料" localSheetId="69">[1]公庫收支月報!#REF!</definedName>
    <definedName name="鄉鎮資料" localSheetId="66">[1]公庫收支月報!#REF!</definedName>
    <definedName name="鄉鎮資料" localSheetId="63">[1]公庫收支月報!#REF!</definedName>
    <definedName name="鄉鎮資料" localSheetId="65">[1]公庫收支月報!#REF!</definedName>
    <definedName name="鄉鎮資料" localSheetId="67">[1]公庫收支月報!#REF!</definedName>
    <definedName name="鄉鎮資料" localSheetId="64">[1]公庫收支月報!#REF!</definedName>
    <definedName name="鄉鎮資料" localSheetId="68">[1]公庫收支月報!#REF!</definedName>
    <definedName name="鄉鎮資料" localSheetId="71">[1]公庫收支月報!#REF!</definedName>
    <definedName name="鄉鎮資料" localSheetId="62">[1]公庫收支月報!#REF!</definedName>
    <definedName name="鄉鎮資料" localSheetId="61">[1]公庫收支月報!#REF!</definedName>
    <definedName name="鄉鎮資料" localSheetId="70">[1]公庫收支月報!#REF!</definedName>
    <definedName name="鄉鎮資料" localSheetId="60">[1]公庫收支月報!#REF!</definedName>
    <definedName name="鄉鎮資料" localSheetId="58">[1]公庫收支月報!#REF!</definedName>
    <definedName name="鄉鎮資料" localSheetId="4">[2]公庫收支月報!#REF!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[2]公庫收支月報!#REF!</definedName>
    <definedName name="鄉鎮資料" localSheetId="16">[2]公庫收支月報!#REF!</definedName>
    <definedName name="鄉鎮資料" localSheetId="12">[2]公庫收支月報!#REF!</definedName>
    <definedName name="鄉鎮資料" localSheetId="17">[2]公庫收支月報!#REF!</definedName>
    <definedName name="鄉鎮資料" localSheetId="6">[2]公庫收支月報!#REF!</definedName>
    <definedName name="鄉鎮資料" localSheetId="7">[2]公庫收支月報!#REF!</definedName>
    <definedName name="鄉鎮資料" localSheetId="14">[2]公庫收支月報!#REF!</definedName>
    <definedName name="鄉鎮資料" localSheetId="9">[2]公庫收支月報!#REF!</definedName>
    <definedName name="鄉鎮資料" localSheetId="19">[2]公庫收支月報!#REF!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[2]公庫收支月報!#REF!</definedName>
    <definedName name="鄉鎮資料" localSheetId="3">[3]公庫收支!#REF!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[2]公庫收支月報!#REF!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59">[1]公庫收支月報!#REF!</definedName>
    <definedName name="臺東縣各鄉鎮市公庫收支月報" localSheetId="57">[1]公庫收支月報!#REF!</definedName>
    <definedName name="臺東縣各鄉鎮市公庫收支月報" localSheetId="69">[1]公庫收支月報!#REF!</definedName>
    <definedName name="臺東縣各鄉鎮市公庫收支月報" localSheetId="66">[1]公庫收支月報!#REF!</definedName>
    <definedName name="臺東縣各鄉鎮市公庫收支月報" localSheetId="63">[1]公庫收支月報!#REF!</definedName>
    <definedName name="臺東縣各鄉鎮市公庫收支月報" localSheetId="65">[1]公庫收支月報!#REF!</definedName>
    <definedName name="臺東縣各鄉鎮市公庫收支月報" localSheetId="67">[1]公庫收支月報!#REF!</definedName>
    <definedName name="臺東縣各鄉鎮市公庫收支月報" localSheetId="64">[1]公庫收支月報!#REF!</definedName>
    <definedName name="臺東縣各鄉鎮市公庫收支月報" localSheetId="68">[1]公庫收支月報!#REF!</definedName>
    <definedName name="臺東縣各鄉鎮市公庫收支月報" localSheetId="71">[1]公庫收支月報!#REF!</definedName>
    <definedName name="臺東縣各鄉鎮市公庫收支月報" localSheetId="62">[1]公庫收支月報!#REF!</definedName>
    <definedName name="臺東縣各鄉鎮市公庫收支月報" localSheetId="61">[1]公庫收支月報!#REF!</definedName>
    <definedName name="臺東縣各鄉鎮市公庫收支月報" localSheetId="70">[1]公庫收支月報!#REF!</definedName>
    <definedName name="臺東縣各鄉鎮市公庫收支月報" localSheetId="60">[1]公庫收支月報!#REF!</definedName>
    <definedName name="臺東縣各鄉鎮市公庫收支月報" localSheetId="58">[1]公庫收支月報!#REF!</definedName>
    <definedName name="臺東縣各鄉鎮市公庫收支月報" localSheetId="4">[2]公庫收支月報!#REF!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[2]公庫收支月報!#REF!</definedName>
    <definedName name="臺東縣各鄉鎮市公庫收支月報" localSheetId="16">[2]公庫收支月報!#REF!</definedName>
    <definedName name="臺東縣各鄉鎮市公庫收支月報" localSheetId="12">[2]公庫收支月報!#REF!</definedName>
    <definedName name="臺東縣各鄉鎮市公庫收支月報" localSheetId="17">[2]公庫收支月報!#REF!</definedName>
    <definedName name="臺東縣各鄉鎮市公庫收支月報" localSheetId="6">[2]公庫收支月報!#REF!</definedName>
    <definedName name="臺東縣各鄉鎮市公庫收支月報" localSheetId="7">[2]公庫收支月報!#REF!</definedName>
    <definedName name="臺東縣各鄉鎮市公庫收支月報" localSheetId="14">[2]公庫收支月報!#REF!</definedName>
    <definedName name="臺東縣各鄉鎮市公庫收支月報" localSheetId="9">[2]公庫收支月報!#REF!</definedName>
    <definedName name="臺東縣各鄉鎮市公庫收支月報" localSheetId="19">[2]公庫收支月報!#REF!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[2]公庫收支月報!#REF!</definedName>
    <definedName name="臺東縣各鄉鎮市公庫收支月報" localSheetId="3">[3]公庫收支!#REF!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[2]公庫收支月報!#REF!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72" l="1"/>
  <c r="C32" i="272"/>
  <c r="B32" i="272"/>
  <c r="H31" i="272"/>
  <c r="C31" i="272"/>
  <c r="B31" i="272"/>
  <c r="H30" i="272"/>
  <c r="C30" i="272"/>
  <c r="B30" i="272"/>
  <c r="H29" i="272"/>
  <c r="C29" i="272"/>
  <c r="B29" i="272"/>
  <c r="H28" i="272"/>
  <c r="C28" i="272"/>
  <c r="B28" i="272" s="1"/>
  <c r="H27" i="272"/>
  <c r="C27" i="272"/>
  <c r="B27" i="272" s="1"/>
  <c r="I26" i="272"/>
  <c r="H26" i="272"/>
  <c r="G26" i="272"/>
  <c r="F26" i="272"/>
  <c r="E26" i="272"/>
  <c r="C26" i="272" s="1"/>
  <c r="B26" i="272" s="1"/>
  <c r="D26" i="272"/>
  <c r="H25" i="272"/>
  <c r="C25" i="272"/>
  <c r="B25" i="272"/>
  <c r="H24" i="272"/>
  <c r="C24" i="272"/>
  <c r="B24" i="272" s="1"/>
  <c r="I23" i="272"/>
  <c r="H23" i="272" s="1"/>
  <c r="G23" i="272"/>
  <c r="F23" i="272"/>
  <c r="E23" i="272"/>
  <c r="D23" i="272"/>
  <c r="C23" i="272"/>
  <c r="B23" i="272" s="1"/>
  <c r="H22" i="272"/>
  <c r="C22" i="272"/>
  <c r="B22" i="272" s="1"/>
  <c r="H21" i="272"/>
  <c r="C21" i="272"/>
  <c r="B21" i="272"/>
  <c r="H20" i="272"/>
  <c r="B20" i="272" s="1"/>
  <c r="C20" i="272"/>
  <c r="H19" i="272"/>
  <c r="C19" i="272"/>
  <c r="B19" i="272" s="1"/>
  <c r="H18" i="272"/>
  <c r="C18" i="272"/>
  <c r="B18" i="272"/>
  <c r="H17" i="272"/>
  <c r="C17" i="272"/>
  <c r="B17" i="272" s="1"/>
  <c r="I16" i="272"/>
  <c r="H16" i="272" s="1"/>
  <c r="G16" i="272"/>
  <c r="F16" i="272"/>
  <c r="E16" i="272"/>
  <c r="C16" i="272" s="1"/>
  <c r="D16" i="272"/>
  <c r="H15" i="272"/>
  <c r="C15" i="272"/>
  <c r="B15" i="272" s="1"/>
  <c r="H14" i="272"/>
  <c r="C14" i="272"/>
  <c r="B14" i="272" s="1"/>
  <c r="H13" i="272"/>
  <c r="C13" i="272"/>
  <c r="B13" i="272"/>
  <c r="H12" i="272"/>
  <c r="C12" i="272"/>
  <c r="B12" i="272" s="1"/>
  <c r="H11" i="272"/>
  <c r="B11" i="272" s="1"/>
  <c r="C11" i="272"/>
  <c r="H10" i="272"/>
  <c r="C10" i="272"/>
  <c r="B10" i="272" s="1"/>
  <c r="H9" i="272"/>
  <c r="C9" i="272"/>
  <c r="B9" i="272"/>
  <c r="H8" i="272"/>
  <c r="C8" i="272"/>
  <c r="B8" i="272" s="1"/>
  <c r="H7" i="272"/>
  <c r="C7" i="272"/>
  <c r="B7" i="272" s="1"/>
  <c r="B16" i="272" l="1"/>
</calcChain>
</file>

<file path=xl/sharedStrings.xml><?xml version="1.0" encoding="utf-8"?>
<sst xmlns="http://schemas.openxmlformats.org/spreadsheetml/2006/main" count="4034" uniqueCount="1883">
  <si>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</si>
  <si>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</si>
  <si>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</si>
  <si>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</si>
  <si>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</si>
  <si>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</si>
  <si>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</si>
  <si>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</si>
  <si>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</si>
  <si>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</si>
  <si>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</si>
  <si>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6" type="noConversion"/>
  </si>
  <si>
    <t>回發布時間表</t>
    <phoneticPr fontId="6" type="noConversion"/>
  </si>
  <si>
    <t>＊統計標準時間：本月資料為本月一日至月底之事實為準，累計資料由本年度一月至本年度結束會計整理期間結束之事實為準。</t>
    <phoneticPr fontId="6" type="noConversion"/>
  </si>
  <si>
    <t>＊統計指標編製方法與資料來源說明：收入以市庫每日收入為準；支出依本所主計室提供資料彙編。</t>
    <phoneticPr fontId="6" type="noConversion"/>
  </si>
  <si>
    <t>＊發布週期：月。</t>
    <phoneticPr fontId="6" type="noConversion"/>
  </si>
  <si>
    <t>＊統計資料交叉查核及確保資料合理性之機制：各項收支數額合計應等於總計數額。</t>
    <phoneticPr fontId="6" type="noConversion"/>
  </si>
  <si>
    <t>回發布時間表</t>
    <phoneticPr fontId="6" type="noConversion"/>
  </si>
  <si>
    <r>
      <t>＊</t>
    </r>
    <r>
      <rPr>
        <sz val="14"/>
        <color indexed="8"/>
        <rFont val="標楷體"/>
        <family val="4"/>
        <charset val="136"/>
      </rPr>
      <t xml:space="preserve">書面：       （ ）新聞稿   （◎）報表  </t>
    </r>
    <phoneticPr fontId="13" type="noConversion"/>
  </si>
  <si>
    <t>＊統計單位：公斤。</t>
    <phoneticPr fontId="13" type="noConversion"/>
  </si>
  <si>
    <t>＊發布週期：月。</t>
    <phoneticPr fontId="13" type="noConversion"/>
  </si>
  <si>
    <t>＊同步發送單位（說明資料發布時同步發送之單位或可同步查得該資料之網址）：臺東縣環保局。</t>
    <phoneticPr fontId="6" type="noConversion"/>
  </si>
  <si>
    <t>資料項目：一般垃圾及廚餘清理狀況</t>
    <phoneticPr fontId="6" type="noConversion"/>
  </si>
  <si>
    <t>＊統計單位：公噸。</t>
    <phoneticPr fontId="13" type="noConversion"/>
  </si>
  <si>
    <t>＊發布週期：年。</t>
    <phoneticPr fontId="13" type="noConversion"/>
  </si>
  <si>
    <t>＊統計資料交叉查核及確保資料合理性之機制：無。</t>
    <phoneticPr fontId="6" type="noConversion"/>
  </si>
  <si>
    <t>回發布時間表</t>
    <phoneticPr fontId="6" type="noConversion"/>
  </si>
  <si>
    <t>資料項目：辦理調解業務概況</t>
    <phoneticPr fontId="6" type="noConversion"/>
  </si>
  <si>
    <t>＊統計地區範圍及對象：凡依據本所調解條例之執行案件，均為統計對象。</t>
    <phoneticPr fontId="6" type="noConversion"/>
  </si>
  <si>
    <t>＊統計單位：件數。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</si>
  <si>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</si>
  <si>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</si>
  <si>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＊統計資料交叉查核及確保資料合理性之機制：本表結案件數總計應與「3311-04-03-3臺東縣臺東市公所辦理調解方式概況」之調解方式合計欄相符。</t>
    <phoneticPr fontId="6" type="noConversion"/>
  </si>
  <si>
    <t>六、須注意及預定改變之事項（說明預定修正之資料、定義、統計方法等及其修正原因）：無。</t>
    <phoneticPr fontId="6" type="noConversion"/>
  </si>
  <si>
    <t>資料項目：調解委員會組織概況</t>
    <phoneticPr fontId="6" type="noConversion"/>
  </si>
  <si>
    <t>＊統計地區範圍及對象：凡本所之調解委員會組織均為統計對象。</t>
    <phoneticPr fontId="6" type="noConversion"/>
  </si>
  <si>
    <t>＊統計標準時間：以當年12月底之事實為準。</t>
    <phoneticPr fontId="6" type="noConversion"/>
  </si>
  <si>
    <t>（一）年齡計算方式：以足歲計算。</t>
    <phoneticPr fontId="6" type="noConversion"/>
  </si>
  <si>
    <t>（二）年資係指在調解委員會任職之年資，以足年計列，但中途離職者，應將該段年資扣除。</t>
    <phoneticPr fontId="6" type="noConversion"/>
  </si>
  <si>
    <t>＊統計單位：人數。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</si>
  <si>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</si>
  <si>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</si>
  <si>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</si>
  <si>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</si>
  <si>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資料項目：辦理調解方式概況</t>
    <phoneticPr fontId="6" type="noConversion"/>
  </si>
  <si>
    <t>＊統計地區範圍及對象：凡依據本所調解條例之執行案件經辦理結案者，均為統計對象。</t>
    <phoneticPr fontId="6" type="noConversion"/>
  </si>
  <si>
    <t>＊統計標準時間：以當年1月1日至年底之事實為準。</t>
    <phoneticPr fontId="6" type="noConversion"/>
  </si>
  <si>
    <t>（一）成立：指當年調解成立之件數。</t>
    <phoneticPr fontId="6" type="noConversion"/>
  </si>
  <si>
    <t>（二）不成立：指1次或多次調解未達成協議不再調解之當年結案之件數。</t>
    <phoneticPr fontId="6" type="noConversion"/>
  </si>
  <si>
    <t>（四）協同調解：指調解件數中，有相關單位人士參與協同調解者。</t>
    <phoneticPr fontId="13" type="noConversion"/>
  </si>
  <si>
    <t>（五）本表調解方式合計欄應與「3311-04-01-3臺東縣臺東市公所辦理調解業務概況」之結案件數總計相符。</t>
    <phoneticPr fontId="13" type="noConversion"/>
  </si>
  <si>
    <t>資料項目：推行社區發展工作概況</t>
    <phoneticPr fontId="6" type="noConversion"/>
  </si>
  <si>
    <t>＊統計資料交叉查核及確保資料合理性之機制：無。</t>
    <phoneticPr fontId="6" type="noConversion"/>
  </si>
  <si>
    <t>資料項目：環保人員概況</t>
    <phoneticPr fontId="6" type="noConversion"/>
  </si>
  <si>
    <t>＊統計標準時間：以每年6月底及12月底之事實為準。</t>
    <phoneticPr fontId="6" type="noConversion"/>
  </si>
  <si>
    <t>＊發布週期：半年。</t>
    <phoneticPr fontId="13" type="noConversion"/>
  </si>
  <si>
    <t>資料項目：公墓設施使用概況</t>
    <phoneticPr fontId="6" type="noConversion"/>
  </si>
  <si>
    <t>＊統計標準時間：動態資料以當年1月1日至年底之事實為準；靜態資料以當年12月底之事實為準。</t>
    <phoneticPr fontId="6"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</si>
  <si>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</si>
  <si>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</si>
  <si>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</si>
  <si>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</si>
  <si>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</si>
  <si>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</si>
  <si>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</si>
  <si>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</si>
  <si>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</si>
  <si>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6" type="noConversion"/>
  </si>
  <si>
    <t>（一）骨灰(骸)存放設施：指供存放骨灰(骸)之納骨堂(塔)、納骨牆或其他形式之存放設施，但不包括未依法設置供家族使用之靈骨堂、無主墳墓之萬善堂、宗教建築物附設之靈骨堂。</t>
    <phoneticPr fontId="6" type="noConversion"/>
  </si>
  <si>
    <t>（二）年底最大容量：當年底可供放存之最高飽和量；年底最大容量=年底已使用量(包含本年納入數量)+年底尚未使用量。</t>
    <phoneticPr fontId="6" type="noConversion"/>
  </si>
  <si>
    <t>（三）本年遷出數量：指骨灰（骸）遷出之數量（含毀損）。</t>
    <phoneticPr fontId="6"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</si>
  <si>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</si>
  <si>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</si>
  <si>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</si>
  <si>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</si>
  <si>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資料項目：殯葬管理業務概況</t>
    <phoneticPr fontId="6"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</si>
  <si>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</si>
  <si>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</si>
  <si>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</si>
  <si>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6"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</si>
  <si>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</si>
  <si>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</si>
  <si>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</si>
  <si>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6" type="noConversion"/>
  </si>
  <si>
    <t>＊統計單位：人、人次。</t>
    <phoneticPr fontId="13" type="noConversion"/>
  </si>
  <si>
    <t>＊發布週期：季。</t>
    <phoneticPr fontId="13"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</si>
  <si>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</si>
  <si>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</si>
  <si>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</si>
  <si>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</si>
  <si>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</si>
  <si>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</si>
  <si>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</si>
  <si>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</si>
  <si>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</si>
  <si>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</si>
  <si>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</si>
  <si>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(十三)包裝用發泡塑膠：指以發泡聚苯乙烯（EPS）、發泡聚乙烯（EPE）、發泡聚丙烯（EPP）、發泡乙烯聚合物（EPO）等材質作為緩衝材、保溫絕熱材之包裝(即保麗龍)。</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</si>
  <si>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</si>
  <si>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</si>
  <si>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</si>
  <si>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</si>
  <si>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</si>
  <si>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</si>
  <si>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</si>
  <si>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</si>
  <si>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</si>
  <si>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</si>
  <si>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</si>
  <si>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資料項目：環境保護決算概況</t>
    <phoneticPr fontId="6" type="noConversion"/>
  </si>
  <si>
    <t>資料項目：環境保護預算概況</t>
    <phoneticPr fontId="6" type="noConversion"/>
  </si>
  <si>
    <t>＊統計標準時間：以每年2月底之當年度預算數資料為準。</t>
    <phoneticPr fontId="6" type="noConversion"/>
  </si>
  <si>
    <t>＊統計單位：新台幣千元。</t>
    <phoneticPr fontId="13" type="noConversion"/>
  </si>
  <si>
    <t>資料項目：垃圾處理場(廠)及垃圾回收清除車輛統計</t>
    <phoneticPr fontId="6" type="noConversion"/>
  </si>
  <si>
    <t>＊統計地區範圍及對象：本所營運中之公有垃圾處理場(廠)及垃圾回收清除車輛均為統計對象。</t>
    <phoneticPr fontId="6" type="noConversion"/>
  </si>
  <si>
    <t>＊統計標準時間：以每年6月底、12月底之事實為準。</t>
    <phoneticPr fontId="6" type="noConversion"/>
  </si>
  <si>
    <t>＊統計項目定義：</t>
    <phoneticPr fontId="13"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</si>
  <si>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</si>
  <si>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</si>
  <si>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</si>
  <si>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</si>
  <si>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</si>
  <si>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</si>
  <si>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</si>
  <si>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</si>
  <si>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</si>
  <si>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</si>
  <si>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</si>
  <si>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</si>
  <si>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3" type="noConversion"/>
  </si>
  <si>
    <t>＊統計指標編製方法與資料來源說明：依據本公所之垃圾處理場(廠)及垃圾回收清除車輛資料編製。</t>
    <phoneticPr fontId="6" type="noConversion"/>
  </si>
  <si>
    <t>＊統計標準時間：以每季底之事實為準。</t>
    <phoneticPr fontId="6" type="noConversion"/>
  </si>
  <si>
    <t>但不包含其範圍內之風景遊樂區停車位。</t>
    <phoneticPr fontId="6" type="noConversion"/>
  </si>
  <si>
    <t>＊統計單位：格。</t>
    <phoneticPr fontId="13" type="noConversion"/>
  </si>
  <si>
    <t>資料種類：環境統計</t>
    <phoneticPr fontId="13" type="noConversion"/>
  </si>
  <si>
    <t>資料種類：行政統計</t>
    <phoneticPr fontId="13" type="noConversion"/>
  </si>
  <si>
    <t>資料種類：社會保障統計</t>
    <phoneticPr fontId="13" type="noConversion"/>
  </si>
  <si>
    <t>＊統計指標編製方法與資料來源說明：依據本所提報之一般垃圾及廚餘清理資料彙編。</t>
    <phoneticPr fontId="6" type="noConversion"/>
  </si>
  <si>
    <t>＊統計地區範圍及對象：本所環保單位僱用人員均為統計對象。</t>
    <phoneticPr fontId="6" type="noConversion"/>
  </si>
  <si>
    <t>＊統計項目定義：</t>
    <phoneticPr fontId="6" type="noConversion"/>
  </si>
  <si>
    <t>＊統計標準時間：以每年4月底之上年度決算數資料為準。</t>
    <phoneticPr fontId="6" type="noConversion"/>
  </si>
  <si>
    <t>資料項目：農路改善及維護工程</t>
    <phoneticPr fontId="6"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</si>
  <si>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</si>
  <si>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</si>
  <si>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6" type="noConversion"/>
  </si>
  <si>
    <t>＊統計指標編製方法與資料來源說明：依據本公所資料彙編。</t>
    <phoneticPr fontId="6" type="noConversion"/>
  </si>
  <si>
    <t>資料項目：都市計畫公共設施用地已取得面積</t>
    <phoneticPr fontId="6" type="noConversion"/>
  </si>
  <si>
    <t>＊統計單位：公頃。</t>
    <phoneticPr fontId="13" type="noConversion"/>
  </si>
  <si>
    <t>資料項目：都市計畫公共設施用地已闢建面積</t>
    <phoneticPr fontId="6" type="noConversion"/>
  </si>
  <si>
    <t>(一) 道路系統、停車場所及加油站，應按土地使用分區及交通情形與預期之發展配置之。</t>
  </si>
  <si>
    <t>資料項目：都市計畫區域內現有已開闢道路長度及面積暨橋梁座數、自行車道長度</t>
    <phoneticPr fontId="6" type="noConversion"/>
  </si>
  <si>
    <t>1.參照預算法、財政收支劃分法及其他相關法令規定之收入科目定義。</t>
    <phoneticPr fontId="6" type="noConversion"/>
  </si>
  <si>
    <t xml:space="preserve">1.參照預算法、財政收支劃分法及其他相關法令規定之支出科目定義。                     </t>
    <phoneticPr fontId="6" type="noConversion"/>
  </si>
  <si>
    <t>2.參照各年度歲出預算科目，依財政部「公庫收支網際網路報送相關科目」填列。</t>
    <phoneticPr fontId="6" type="noConversion"/>
  </si>
  <si>
    <r>
      <t>(一)</t>
    </r>
    <r>
      <rPr>
        <sz val="14"/>
        <rFont val="Times New Roman"/>
        <family val="1"/>
      </rPr>
      <t xml:space="preserve">  </t>
    </r>
    <r>
      <rPr>
        <sz val="14"/>
        <rFont val="標楷體"/>
        <family val="4"/>
        <charset val="136"/>
      </rPr>
      <t>收入科目</t>
    </r>
    <phoneticPr fontId="6" type="noConversion"/>
  </si>
  <si>
    <r>
      <t>2.參照各年度歲入預算科目，依財政部「公庫收支網際網路報送相關科目」填列</t>
    </r>
    <r>
      <rPr>
        <sz val="14"/>
        <rFont val="新細明體"/>
        <family val="1"/>
        <charset val="136"/>
      </rPr>
      <t>。</t>
    </r>
    <phoneticPr fontId="6" type="noConversion"/>
  </si>
  <si>
    <r>
      <t>(二)</t>
    </r>
    <r>
      <rPr>
        <sz val="14"/>
        <rFont val="Times New Roman"/>
        <family val="1"/>
      </rPr>
      <t xml:space="preserve">  </t>
    </r>
    <r>
      <rPr>
        <sz val="14"/>
        <rFont val="標楷體"/>
        <family val="4"/>
        <charset val="136"/>
      </rPr>
      <t>支出科目</t>
    </r>
    <phoneticPr fontId="6"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</si>
  <si>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6" type="noConversion"/>
  </si>
  <si>
    <t>資料項目：宗教財團法人概況</t>
    <phoneticPr fontId="6" type="noConversion"/>
  </si>
  <si>
    <t xml:space="preserve">＊統計地區範圍及對象：凡經本公所許可設立並完成宗教財團法人登記者，均為統計對象。 </t>
    <phoneticPr fontId="6" type="noConversion"/>
  </si>
  <si>
    <t>＊統計分類：橫項依「鄉鎮市區別」分；縱項依「宗教別」分。</t>
    <phoneticPr fontId="6" type="noConversion"/>
  </si>
  <si>
    <t>宗教財團法人係指經許可設立並完成宗教財團法人登記者，包括以不動產方式或基金方式設立者。</t>
  </si>
  <si>
    <t>＊統計指標編製方法與資料來源說明：依據本公所核准或備案申請表彙編。</t>
    <phoneticPr fontId="6" type="noConversion"/>
  </si>
  <si>
    <t>＊同步發送單位（說明資料發布時同步發送之單位或可同步查得該資料之網址）：臺東縣政府民政處。</t>
    <phoneticPr fontId="6" type="noConversion"/>
  </si>
  <si>
    <t>＊統計單位：個。</t>
    <phoneticPr fontId="13" type="noConversion"/>
  </si>
  <si>
    <t>資料項目：寺廟登記概況</t>
    <phoneticPr fontId="6" type="noConversion"/>
  </si>
  <si>
    <t>（一）寺廟數：分為總座數、登記別、類別、組織型態。</t>
    <phoneticPr fontId="13" type="noConversion"/>
  </si>
  <si>
    <t>橫項依「宗教別」分；縱項依「寺廟數」、「不動產」及「信徒人數」分。</t>
    <phoneticPr fontId="13" type="noConversion"/>
  </si>
  <si>
    <t>＊統計分類：</t>
    <phoneticPr fontId="6" type="noConversion"/>
  </si>
  <si>
    <t>（二）不動產：分為寺廟、其他。</t>
    <phoneticPr fontId="13" type="noConversion"/>
  </si>
  <si>
    <t>（一）寺廟：凡有僧、道、住持之宗教建築物不論用何種名稱均屬之。</t>
    <phoneticPr fontId="6" type="noConversion"/>
  </si>
  <si>
    <t>（二）正式登記：凡符合寺廟登記要件並依寺廟登記相關規定辦理完峻之寺廟。</t>
    <phoneticPr fontId="6" type="noConversion"/>
  </si>
  <si>
    <t>＊統計單位：座。</t>
    <phoneticPr fontId="13" type="noConversion"/>
  </si>
  <si>
    <t>＊統計單位：座、平方公尺、人。</t>
    <phoneticPr fontId="13" type="noConversion"/>
  </si>
  <si>
    <t>＊資料變革：無。</t>
    <phoneticPr fontId="13" type="noConversion"/>
  </si>
  <si>
    <t>資料項目：教會（堂）概況</t>
    <phoneticPr fontId="6" type="noConversion"/>
  </si>
  <si>
    <t>＊統計地區範圍及對象：凡轄內之教會（堂）均為統計對象。</t>
    <phoneticPr fontId="6" type="noConversion"/>
  </si>
  <si>
    <t>＊統計分類：橫項依「鄉鎮市區別」分；縱項依「總計」、「猶太教」、「天主教」、「基督教」、「伊斯蘭教」、「東正教」、「摩門教」、「天理教」、「巴哈伊教」、「統一教」、「山達基」、「真光教團」、「其他」分。</t>
    <phoneticPr fontId="6" type="noConversion"/>
  </si>
  <si>
    <t>教會（堂）係指已辦理宗教財團法人登記及未辦理宗教財團法人登記者。</t>
    <phoneticPr fontId="6" type="noConversion"/>
  </si>
  <si>
    <t>＊統計指標編製方法與資料來源說明：依據年度本所統計資料彙編。</t>
    <phoneticPr fontId="6" type="noConversion"/>
  </si>
  <si>
    <t>資料項目：宗教團體興辦公益慈善及社會教化事業概況</t>
    <phoneticPr fontId="6" type="noConversion"/>
  </si>
  <si>
    <t>＊統計地區範圍及對象：凡轄內各種宗教興辦公益慈善及社會教化事業之慈善機構，均為統計對象。</t>
    <phoneticPr fontId="6" type="noConversion"/>
  </si>
  <si>
    <t>橫項依「宗教別」分；縱項依「醫療機構」、「文教機構」及「公益慈善事業」分。</t>
    <phoneticPr fontId="13" type="noConversion"/>
  </si>
  <si>
    <t>（一）醫療機構：分為醫院數、診所數。</t>
    <phoneticPr fontId="13" type="noConversion"/>
  </si>
  <si>
    <t>（二）文教機構：分為大學數、專科學校數、中學數、職校數、小學數、幼兒園數、圖書閱覽室數、其他。</t>
    <phoneticPr fontId="13" type="noConversion"/>
  </si>
  <si>
    <t>（三）公益慈善事業：分為養老院數、身心障礙教養院數、青少年輔導院數、福利基金會數、學生宿舍處數、技藝研習處數、社會服務中心數。</t>
    <phoneticPr fontId="13" type="noConversion"/>
  </si>
  <si>
    <t>（一）醫院數：指各種宗教附設之醫院數，並以報經醫療主管機關核准設立者為限。</t>
    <phoneticPr fontId="6" type="noConversion"/>
  </si>
  <si>
    <t>（二）診所數：指各種宗教附設之診所數，並以報經醫療主管機關核准設立者為限。</t>
    <phoneticPr fontId="6"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</si>
  <si>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6" type="noConversion"/>
  </si>
  <si>
    <t>（四）公益慈善事業：指各種宗教附設者，並以報經主管機關核准設立者為限，分為養老院數、身心障礙教養院數、青少年輔導院數、福利基金會數、學生宿舍處數、技藝研習數及社會服務中心數。</t>
    <phoneticPr fontId="6" type="noConversion"/>
  </si>
  <si>
    <t>資料種類：農業統計</t>
    <phoneticPr fontId="13" type="noConversion"/>
  </si>
  <si>
    <t>資料種類：營造業統計</t>
    <phoneticPr fontId="13" type="noConversion"/>
  </si>
  <si>
    <t>資料種類：其他行政統計</t>
    <phoneticPr fontId="13" type="noConversion"/>
  </si>
  <si>
    <t>資料種類：宗教統計</t>
    <phoneticPr fontId="13" type="noConversion"/>
  </si>
  <si>
    <t>資料種類：土地統計</t>
    <phoneticPr fontId="13" type="noConversion"/>
  </si>
  <si>
    <t>資料項目：農耕土地面積</t>
    <phoneticPr fontId="6" type="noConversion"/>
  </si>
  <si>
    <t>＊統計分類：分耕作地、長期休閒地兩大類。耕作地分為短期耕作地、長期耕作地；短期耕作地再分為水稻、水稻以外之短期作、短期休閒。</t>
    <phoneticPr fontId="6"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</si>
  <si>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</si>
  <si>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</si>
  <si>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3"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</si>
  <si>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</si>
  <si>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</si>
  <si>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6" type="noConversion"/>
  </si>
  <si>
    <t>資料項目：天然災害水土保持設施損失情形</t>
    <phoneticPr fontId="6" type="noConversion"/>
  </si>
  <si>
    <t>資料種類：天然災害統計</t>
    <phoneticPr fontId="13" type="noConversion"/>
  </si>
  <si>
    <t>資料項目：漁業從業人數</t>
    <phoneticPr fontId="6" type="noConversion"/>
  </si>
  <si>
    <t>資料種類：漁業統計</t>
    <phoneticPr fontId="13"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</si>
  <si>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</si>
  <si>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</si>
  <si>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</si>
  <si>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</si>
  <si>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</si>
  <si>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</si>
  <si>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</si>
  <si>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</si>
  <si>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</si>
  <si>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3"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</si>
  <si>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3" type="noConversion"/>
  </si>
  <si>
    <t>資料項目：漁戶數及漁戶人口數</t>
    <phoneticPr fontId="6" type="noConversion"/>
  </si>
  <si>
    <t>＊統計分類：均分遠洋、近海、沿岸、海面養殖、內陸漁撈、內陸養殖等六類加以統計。</t>
    <phoneticPr fontId="6"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</si>
  <si>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6"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</si>
  <si>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3" type="noConversion"/>
  </si>
  <si>
    <t>＊統計指標編製方法與資料來源說明：根據本市漁民戶籍資料及漁業登記證,逐項查記填表送由漁業主管單位予以彙編。</t>
    <phoneticPr fontId="6" type="noConversion"/>
  </si>
  <si>
    <t>＊統計單位：戶數：戶；人口數：人。</t>
    <phoneticPr fontId="13" type="noConversion"/>
  </si>
  <si>
    <t>資料種類：運輸統計</t>
    <phoneticPr fontId="13" type="noConversion"/>
  </si>
  <si>
    <t>四、公開資料發布訊息</t>
    <phoneticPr fontId="13" type="noConversion"/>
  </si>
  <si>
    <t>＊同步發送單位（說明資料發布時同步發送之單位或可同步查得該資料之網址）：臺東縣政府農業處。</t>
    <phoneticPr fontId="6" type="noConversion"/>
  </si>
  <si>
    <t>＊統計單位：人。</t>
    <phoneticPr fontId="13" type="noConversion"/>
  </si>
  <si>
    <t>＊統計分類：按漁業種類分為遠洋漁業、近海漁業、沿岸漁業、內陸漁撈、海面養殖及內陸養殖。</t>
    <phoneticPr fontId="6" type="noConversion"/>
  </si>
  <si>
    <t>＊統計標準時間：以每年12月31日之事實為準。</t>
    <phoneticPr fontId="6" type="noConversion"/>
  </si>
  <si>
    <t>＊時效：20日。</t>
    <phoneticPr fontId="6" type="noConversion"/>
  </si>
  <si>
    <t>五、資料品質</t>
    <phoneticPr fontId="13"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</si>
  <si>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</si>
  <si>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</si>
  <si>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</si>
  <si>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</si>
  <si>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3" type="noConversion"/>
  </si>
  <si>
    <t>＊統計標準時間：以每季底之事實為準。</t>
    <phoneticPr fontId="6"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</si>
  <si>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</si>
  <si>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</si>
  <si>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3" type="noConversion"/>
  </si>
  <si>
    <r>
      <t>＊時效：</t>
    </r>
    <r>
      <rPr>
        <sz val="14"/>
        <color theme="1"/>
        <rFont val="標楷體"/>
        <family val="4"/>
        <charset val="136"/>
      </rPr>
      <t>15日</t>
    </r>
    <r>
      <rPr>
        <sz val="14"/>
        <color indexed="8"/>
        <rFont val="標楷體"/>
        <family val="4"/>
        <charset val="136"/>
      </rPr>
      <t>。</t>
    </r>
    <phoneticPr fontId="6" type="noConversion"/>
  </si>
  <si>
    <t>＊時效：1個月又5日。</t>
    <phoneticPr fontId="6" type="noConversion"/>
  </si>
  <si>
    <t>＊同步發送單位（說明資料發布時同步發送之單位或可同步查得該資料之網址）：衛生福利部統計處。</t>
    <phoneticPr fontId="6" type="noConversion"/>
  </si>
  <si>
    <t>＊預告發布日期（含預告方式及週期）：每季終了後一個月又五日內以公務統計報表發布(預定發布時間如遇例假日則順延至次一工作日)。</t>
    <phoneticPr fontId="6" type="noConversion"/>
  </si>
  <si>
    <t>＊時效：2個月又5日。</t>
    <phoneticPr fontId="6" type="noConversion"/>
  </si>
  <si>
    <t>＊同步發送單位（說明資料發布時同步發送之單位或可同步查得該資料之網址）：臺東縣政府社會處。</t>
    <phoneticPr fontId="6" type="noConversion"/>
  </si>
  <si>
    <t>＊預告發布日期（含預告方式及週期）：年度終了後二個月又五日內以公務統計報表發布(預定發布時間如遇例假日則順延至次一工作日)。</t>
    <phoneticPr fontId="6" type="noConversion"/>
  </si>
  <si>
    <t>＊預告發布日期（含預告方式及週期）：期間終了後一個月又五日內以公務統計報表發布(預定發布時間如遇例假日則順延至次一工作日)。</t>
    <phoneticPr fontId="6" type="noConversion"/>
  </si>
  <si>
    <t>＊統計分類：(一)垃圾處理場(廠)：按焚化廠、衛生掩埋場、堆肥場、堆置場分。
            (二)垃圾回收清除車輛：按子母式垃圾車、密封式垃圾車、框式垃圾
                   車、水肥車、清溝(溝泥)車、掃(洗)街車分。</t>
    <phoneticPr fontId="6" type="noConversion"/>
  </si>
  <si>
    <t>＊同步發送單位（說明資料發布時同步發送之單位或可同步查得該資料之網址）：臺東縣環保局。</t>
    <phoneticPr fontId="6" type="noConversion"/>
  </si>
  <si>
    <t>＊統計單位：廠(座)、輛。</t>
    <phoneticPr fontId="13" type="noConversion"/>
  </si>
  <si>
    <t>＊時效：2個月又20天。</t>
    <phoneticPr fontId="6" type="noConversion"/>
  </si>
  <si>
    <t>＊預告發布日期（含預告方式及週期）：期間開始二個月又二十日內以公務統計報表發布(預定發布時間如遇例假日則順延至次一工作日)。</t>
    <phoneticPr fontId="6" type="noConversion"/>
  </si>
  <si>
    <t>＊時效：4個月又20天。</t>
    <phoneticPr fontId="6" type="noConversion"/>
  </si>
  <si>
    <t>＊預告發布日期（含預告方式及週期）：期間終了四個月又二十日內以公務統計報表發布(預定發布時間如遇例假日則順延至次一工作日)。</t>
    <phoneticPr fontId="6" type="noConversion"/>
  </si>
  <si>
    <t>＊統計標準時間：動態資料以當年1月至12月之事實為準；靜態資料以當年12月底之事實為準。</t>
    <phoneticPr fontId="6" type="noConversion"/>
  </si>
  <si>
    <t>（三）成立：指當年調解成立之件數。</t>
    <phoneticPr fontId="6" type="noConversion"/>
  </si>
  <si>
    <t>（四）不成立：指1次或多次調解未達成協議不再調解之當年結案之件數。</t>
    <phoneticPr fontId="13" type="noConversion"/>
  </si>
  <si>
    <t>（二）刑事結案件數：按妨害風化、妨害婚姻及家庭、傷害、妨害自由名譽信用
及秘密、竊盜及侵占詐欺、毀棄損壞及其他分。</t>
    <phoneticPr fontId="13" type="noConversion"/>
  </si>
  <si>
    <t>（一）民事結案件數：按債權、債務、
物權、親屬、繼承、商事、營建工程及其他分。</t>
    <phoneticPr fontId="13" type="noConversion"/>
  </si>
  <si>
    <t>（五）本表結案件數總計應與
「3311-04-03-3辦理調解方式概況」之調解方式合計欄相符。</t>
    <phoneticPr fontId="6" type="noConversion"/>
  </si>
  <si>
    <t>＊統計分類：橫項依「鄉鎮市別」分；縱項依「結案件數總計」、
「民事結案件數」、「刑事結案件數」及「年底正在調解中未結案件數」分。</t>
    <phoneticPr fontId="6" type="noConversion"/>
  </si>
  <si>
    <t>＊預告發布日期（含預告方式及週期）：年度終了後1個月又5日內以公務統計報表發布(預定發布時間如遇例假日則順延至次一工作日)。</t>
    <phoneticPr fontId="6" type="noConversion"/>
  </si>
  <si>
    <t>＊預告發布日期（含預告方式及週期）：年度終了後1個月又五日內以公務統計報表發布(預定發布時間如遇例假日則順延至次一工作日)。</t>
    <phoneticPr fontId="6" type="noConversion"/>
  </si>
  <si>
    <t>＊統計分類：橫項依「鄉鎮市別」分；縱項依「委員總人數」、「性別」、「年齡」、「教育程度」、「行業」、「服務公職」及「委員年資」分。</t>
    <phoneticPr fontId="6" type="noConversion"/>
  </si>
  <si>
    <t>＊統計單位：件、%。</t>
    <phoneticPr fontId="13"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</si>
  <si>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3" type="noConversion"/>
  </si>
  <si>
    <t>＊統計分類：橫項依「鄉鎮市別」分；縱項依「調解方式」及「協同調解」分。</t>
    <phoneticPr fontId="6"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</si>
  <si>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6" type="noConversion"/>
  </si>
  <si>
    <t>＊同步發送單位（說明資料發布時同步發送之單位或可同步查得該資料之網址）：臺東縣政府民政處。</t>
    <phoneticPr fontId="6" type="noConversion"/>
  </si>
  <si>
    <t>＊預告發布日期（含預告方式及週期）：次年三月五日前以公務統計報表發布(預定發布時間如遇例假日則順延至次一工作日)。</t>
    <phoneticPr fontId="6" type="noConversion"/>
  </si>
  <si>
    <t>＊時效：3個月又5日。</t>
    <phoneticPr fontId="6" type="noConversion"/>
  </si>
  <si>
    <t>＊預告發布日期（含預告方式及週期）：每年終了後三個月又五日內以公務統計報表發布(預定發布時間如遇例假日則順延至次一工作日)。</t>
    <phoneticPr fontId="6" type="noConversion"/>
  </si>
  <si>
    <t>＊時效：3個月又5日。</t>
    <phoneticPr fontId="6" type="noConversion"/>
  </si>
  <si>
    <t>＊統計單位：處、平方公尺、座、具、個。</t>
    <phoneticPr fontId="13" type="noConversion"/>
  </si>
  <si>
    <t>（十）本年遷出數：指撿骨或遷至其他骨灰（骸）存放設施安厝。</t>
    <phoneticPr fontId="13" type="noConversion"/>
  </si>
  <si>
    <t>（十一）開放中：係指設施營運中，受理民眾申請埋葬或骨灰（骸）存放。</t>
    <phoneticPr fontId="13" type="noConversion"/>
  </si>
  <si>
    <t>（十二）已停用：係指設施已禁葬或不再提供骨灰（骸）存放服務。</t>
    <phoneticPr fontId="13" type="noConversion"/>
  </si>
  <si>
    <t>＊統計分類：橫項依「鄉鎮市別」及「公私立別」分；縱項依「經規劃並啟用者」及「未經規劃者」分。</t>
    <phoneticPr fontId="6" type="noConversion"/>
  </si>
  <si>
    <t>＊統計地區範圍及對象：凡本所範圍內，依法設置及管理之公私立公墓，均為統計對象。</t>
    <phoneticPr fontId="6" type="noConversion"/>
  </si>
  <si>
    <t>＊統計地區範圍及對象：凡本所範圍內，依法設置及管理之公私立骨灰(骸)存放設施，均為統計對象。</t>
    <phoneticPr fontId="6" type="noConversion"/>
  </si>
  <si>
    <t>＊時效：2個月又20日。</t>
  </si>
  <si>
    <t>＊時效：2個月又20日。</t>
    <phoneticPr fontId="6" type="noConversion"/>
  </si>
  <si>
    <t>＊預告發布日期（含預告方式及週期）：次年3月20日前以公務統計報表發布(預定發布時間如遇例假日則順延至次一工作日)。</t>
    <phoneticPr fontId="6" type="noConversion"/>
  </si>
  <si>
    <t>（四）年底處數
1.開放中：係指設施營運中，受理民眾申請骨灰（骸）存放。
2.已停用：係指設施不再提供骨灰（骸）存放服務。</t>
    <phoneticPr fontId="13" type="noConversion"/>
  </si>
  <si>
    <t>＊統計單位：處、位數。</t>
    <phoneticPr fontId="13" type="noConversion"/>
  </si>
  <si>
    <t>＊統計分類：橫項依「鄉鎮市別」及「公私立別」分；縱項依「年底處數」、「年底最大容量」、「年底已使用量」、「年底尚未使用量」、「本年納入數量」及「本年遷出數量」分。</t>
    <phoneticPr fontId="6" type="noConversion"/>
  </si>
  <si>
    <t>＊預告發布日期（含預告方式及週期）：年度終了後2個月又20日內以公務統計報表發布(預定發布時間如遇例假日則順延至次一工作日)。</t>
    <phoneticPr fontId="6" type="noConversion"/>
  </si>
  <si>
    <t>＊同步發送單位（說明資料發布時同步發送之單位或可同步查得該資料之網址）：臺東縣政府民政處。</t>
    <phoneticPr fontId="6"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</si>
  <si>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</si>
  <si>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</si>
  <si>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</si>
  <si>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</si>
  <si>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</si>
  <si>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</si>
  <si>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</si>
  <si>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</si>
  <si>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</si>
  <si>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3" type="noConversion"/>
  </si>
  <si>
    <t>＊預告發布日期（含預告方式及週期）：年度終了後2個月又20日內以公務統計報表發布(預定發布時間如遇例假日則順延至次一工作日)。</t>
    <phoneticPr fontId="13" type="noConversion"/>
  </si>
  <si>
    <t>＊統計單位：件、個、人。</t>
    <phoneticPr fontId="13"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</si>
  <si>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</si>
  <si>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</si>
  <si>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</si>
  <si>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3" type="noConversion"/>
  </si>
  <si>
    <t>＊統計地區範圍及對象：凡本所範圍內，依法設置及管理之公私立火化場，均為統計對象。</t>
    <phoneticPr fontId="6"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</si>
  <si>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</si>
  <si>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</si>
  <si>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</si>
  <si>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</si>
  <si>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</si>
  <si>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</si>
  <si>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</si>
  <si>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</si>
  <si>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</si>
  <si>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</si>
  <si>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</si>
  <si>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</si>
  <si>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3" type="noConversion"/>
  </si>
  <si>
    <t>＊統計單位：道路總長度：公里；總工程費：新台幣元。</t>
    <phoneticPr fontId="13"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</si>
  <si>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</si>
  <si>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</si>
  <si>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</si>
  <si>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</si>
  <si>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</si>
  <si>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</si>
  <si>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</si>
  <si>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</si>
  <si>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</si>
  <si>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</si>
  <si>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</si>
  <si>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</si>
  <si>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</si>
  <si>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</si>
  <si>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</si>
  <si>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</si>
  <si>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3"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</si>
  <si>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</si>
  <si>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</si>
  <si>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</si>
  <si>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</si>
  <si>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</si>
  <si>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</si>
  <si>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</si>
  <si>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</si>
  <si>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3"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</si>
  <si>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</si>
  <si>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</si>
  <si>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6"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</si>
  <si>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</si>
  <si>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</si>
  <si>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</si>
  <si>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</si>
  <si>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</si>
  <si>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</si>
  <si>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</si>
  <si>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</si>
  <si>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</si>
  <si>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</si>
  <si>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</si>
  <si>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</si>
  <si>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</si>
  <si>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</si>
  <si>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</si>
  <si>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</si>
  <si>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</si>
  <si>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</si>
  <si>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</si>
  <si>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3"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</si>
  <si>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6"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</si>
  <si>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6" type="noConversion"/>
  </si>
  <si>
    <t>＊資料變革：無。</t>
    <phoneticPr fontId="13" type="noConversion"/>
  </si>
  <si>
    <t>＊統計標準時間：以每年一期作之耕作事實為準。</t>
    <phoneticPr fontId="6" type="noConversion"/>
  </si>
  <si>
    <t>＊統計地區範圍及對象：凡本所所轄可供種植經濟生產農作物之土地，無論是否適宜耕作或合法作為農業使用與否，均為統計對象。</t>
    <phoneticPr fontId="6"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</si>
  <si>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</si>
  <si>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</si>
  <si>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</si>
  <si>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</si>
  <si>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</si>
  <si>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</si>
  <si>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6"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</si>
  <si>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6" type="noConversion"/>
  </si>
  <si>
    <t>＊同步發送單位（說明資料發布時同步發送之單位或可同步查得該資料之網址）：臺東縣政府農業處。</t>
    <phoneticPr fontId="6" type="noConversion"/>
  </si>
  <si>
    <t>＊統計地區範圍及對象：本調查以本所轄內戶籍所在地之漁戶及漁戶人口數為準。</t>
    <phoneticPr fontId="6" type="noConversion"/>
  </si>
  <si>
    <t>資料項目：公共造產成果概況</t>
    <phoneticPr fontId="6"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</si>
  <si>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</si>
  <si>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</si>
  <si>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</si>
  <si>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</si>
  <si>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</si>
  <si>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</si>
  <si>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</si>
  <si>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</si>
  <si>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</si>
  <si>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</si>
  <si>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3" type="noConversion"/>
  </si>
  <si>
    <t>＊同步發送單位（說明資料發布時同步發送之單位或可同步查得該資料之網址）：臺東縣政府民政處。</t>
    <phoneticPr fontId="13" type="noConversion"/>
  </si>
  <si>
    <t>＊統計指標編製方法與資料來源說明：依據本所資料彙編。</t>
    <phoneticPr fontId="13"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</si>
  <si>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</si>
  <si>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</si>
  <si>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3" type="noConversion"/>
  </si>
  <si>
    <t>＊統計單位：座、塊、公尺、公頃、平方公尺。</t>
  </si>
  <si>
    <t>＊統計指標編製方法與資料來源說明：本所依相關工程資料編製。</t>
    <phoneticPr fontId="13" type="noConversion"/>
  </si>
  <si>
    <t>資料項目：治山防災整體治理工程</t>
    <phoneticPr fontId="6" type="noConversion"/>
  </si>
  <si>
    <t>＊預告發布日期（含預告方式及週期）：期間終了後20日內以公務統計報表發布(預定發布時間如遇例假日則順延至次一工作日)。</t>
    <phoneticPr fontId="6"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</si>
  <si>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6" type="noConversion"/>
  </si>
  <si>
    <t>＊統計分類：依本年度(總預算)、以前年度(總預算)、特別預算及預算外之收入、支出，分別填列本月數、累計數。</t>
    <phoneticPr fontId="6" type="noConversion"/>
  </si>
  <si>
    <r>
      <t>資料項目：</t>
    </r>
    <r>
      <rPr>
        <sz val="14"/>
        <color rgb="FFFF0000"/>
        <rFont val="標楷體"/>
        <family val="4"/>
        <charset val="136"/>
      </rPr>
      <t>獨居老人服務概況</t>
    </r>
    <phoneticPr fontId="6"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</si>
  <si>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6"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</si>
  <si>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6"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</si>
  <si>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6"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</si>
  <si>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3" type="noConversion"/>
  </si>
  <si>
    <r>
      <t>(二)</t>
    </r>
    <r>
      <rPr>
        <sz val="14"/>
        <color rgb="FFFF0000"/>
        <rFont val="標楷體"/>
        <family val="4"/>
        <charset val="136"/>
      </rPr>
      <t>期底具原住民身分獨居老人人數：依指戶籍登記具原住民身分之獨居老人期底人數。</t>
    </r>
    <phoneticPr fontId="13"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</si>
  <si>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3"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</si>
  <si>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3"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</si>
  <si>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3" type="noConversion"/>
  </si>
  <si>
    <r>
      <t>＊統計指標編製方法與資料來源說明：</t>
    </r>
    <r>
      <rPr>
        <sz val="14"/>
        <color rgb="FFFF0000"/>
        <rFont val="標楷體"/>
        <family val="4"/>
        <charset val="136"/>
      </rPr>
      <t>依據本公所所報獨居老人服務概況資料彙編。</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</si>
  <si>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</si>
  <si>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6" type="noConversion"/>
  </si>
  <si>
    <t>(一)路外停車位：指道路之路面外，以平面或立體式(包括匝道式、機械式或塔台式)等所設，停放車輛之車位。</t>
    <phoneticPr fontId="6" type="noConversion"/>
  </si>
  <si>
    <t>(二)公有：指停車場屬於政府所有(含委託民間經營)，但不包含單純租賃契約(如公有土地出租，民間自行規劃為停車場者)。</t>
    <phoneticPr fontId="6" type="noConversion"/>
  </si>
  <si>
    <t>(三)私有：指停車場之所有權屬於民間，含租用土地，規劃為停車場者。</t>
    <phoneticPr fontId="6" type="noConversion"/>
  </si>
  <si>
    <t>(四)收費：指依收費方式含停車費(計時收費、計次收費)及充電費在內。</t>
    <phoneticPr fontId="6" type="noConversion"/>
  </si>
  <si>
    <t>(五)不收費：指停車格位免費供民眾停放。</t>
    <phoneticPr fontId="6" type="noConversion"/>
  </si>
  <si>
    <t>(六)平面：指停車場僅在地面上設置者。</t>
    <phoneticPr fontId="6" type="noConversion"/>
  </si>
  <si>
    <t>(七)立體：指停車場設置樓層二層以上(含二層)者。</t>
    <phoneticPr fontId="6" type="noConversion"/>
  </si>
  <si>
    <t>資料項目：路外停車位概況</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</si>
  <si>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6" type="noConversion"/>
  </si>
  <si>
    <t>＊統計指標編製方法與資料來源說明：
由本所辦理路外停車位統計之單位，依據原始資料分別統計彙編。</t>
    <phoneticPr fontId="6" type="noConversion"/>
  </si>
  <si>
    <t>＊統計單位：個。</t>
    <phoneticPr fontId="13" type="noConversion"/>
  </si>
  <si>
    <t>＊統計分類：
路外停車位依停放車種分大型車、小型車、機車，並依設置方式分公有及私有，再依計費方式分收費及不收費，並細分平面及立體(包括匝道式、機械式或塔台式)。</t>
    <phoneticPr fontId="6"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</si>
  <si>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6" type="noConversion"/>
  </si>
  <si>
    <t>＊統計分類：
路邊停車位依停放車種分大型車、小型車、機車，並依計費方式分收費及不收費。</t>
    <phoneticPr fontId="6" type="noConversion"/>
  </si>
  <si>
    <t>(一)路邊停車位：指以道路部分路面劃設，供公眾停放車輛之車位。</t>
    <phoneticPr fontId="22" type="noConversion"/>
  </si>
  <si>
    <t>(二)收費：指依收費方式含停車費(計時收費、計次收費)及充電費在內。</t>
    <phoneticPr fontId="22" type="noConversion"/>
  </si>
  <si>
    <t>(三)不收費：指停車格位免費供民眾停放。</t>
    <phoneticPr fontId="22" type="noConversion"/>
  </si>
  <si>
    <t>＊統計指標編製方法與資料來源說明：
由本所辦理路邊停車位統計之單位，依據原始資料分別統計彙編。</t>
    <phoneticPr fontId="6" type="noConversion"/>
  </si>
  <si>
    <t>資料項目：路邊停車位概況</t>
    <phoneticPr fontId="6" type="noConversion"/>
  </si>
  <si>
    <t>資料項目：路外停車位概況－身心障礙者專用停車位</t>
    <phoneticPr fontId="6"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</si>
  <si>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6" type="noConversion"/>
  </si>
  <si>
    <t>(四)收費：指依收費方式含計時收費及計次收費在內。</t>
    <phoneticPr fontId="6" type="noConversion"/>
  </si>
  <si>
    <t>＊統計分類：
路外停車位依停放車種分小型車及機車，並依設置方式分公有及私有，再依計費方式分收費及不收費。</t>
    <phoneticPr fontId="6" type="noConversion"/>
  </si>
  <si>
    <t>(一)路外停車位：指道路之路面外，以平面或立體式(包括匝道式、機械式或塔台式)等所設，停放車輛之車位。</t>
    <phoneticPr fontId="13" type="noConversion"/>
  </si>
  <si>
    <t>(二)公有：指停車場屬於政府所有(含委託民間經營)，但不包含單純租賃契約(如公有土地出租，民間自行規劃為停車場者)。</t>
    <phoneticPr fontId="13" type="noConversion"/>
  </si>
  <si>
    <t>(三)私有：指停車場之所有權屬於民間，含租用土地，規劃為停車場者。</t>
    <phoneticPr fontId="13" type="noConversion"/>
  </si>
  <si>
    <t>資料項目：路邊停車位概況－身心障礙專用停車位</t>
    <phoneticPr fontId="6"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</si>
  <si>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6" type="noConversion"/>
  </si>
  <si>
    <t>(一)路邊停車位：指以道路部分路面劃設，供公眾停放車輛之車位。</t>
    <phoneticPr fontId="13" type="noConversion"/>
  </si>
  <si>
    <t>(二)收費：指依收費方式含計時收費及計次收費在內。</t>
    <phoneticPr fontId="13" type="noConversion"/>
  </si>
  <si>
    <t>(三)不收費：指停車格位免費供民眾停放。</t>
    <phoneticPr fontId="13" type="noConversion"/>
  </si>
  <si>
    <t>＊統計分類：
路邊停車位依停放車種分小型車及機車，並依計費方式分收費及不收費。</t>
    <phoneticPr fontId="6" type="noConversion"/>
  </si>
  <si>
    <t>資料項目：路外停車位概況－電動汽車充電專用停車位</t>
    <phoneticPr fontId="6"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</si>
  <si>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6" type="noConversion"/>
  </si>
  <si>
    <t>＊統計分類：
路外停車位依設置方式分公有及私有，再依計費方式分收費及不收費。</t>
    <phoneticPr fontId="6" type="noConversion"/>
  </si>
  <si>
    <t>(四)收費：指依收費方式含停車費(計時收費、計次收費)及充電費在內。</t>
    <phoneticPr fontId="13" type="noConversion"/>
  </si>
  <si>
    <t>(五)不收費：指停車格位免費供民眾停放。</t>
    <phoneticPr fontId="13"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</si>
  <si>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</si>
  <si>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＊統計標準時間：以每季底之事實為準。</t>
    <phoneticPr fontId="6"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</si>
  <si>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6" type="noConversion"/>
  </si>
  <si>
    <t>＊統計分類：路邊停車位依計費方式分收費及不收費。</t>
    <phoneticPr fontId="6" type="noConversion"/>
  </si>
  <si>
    <t>(二)收費：指依收費方式含停車費(計時收費、計次收費)及充電費在內。</t>
    <phoneticPr fontId="13" type="noConversion"/>
  </si>
  <si>
    <t>資料項目：路邊停車位概況－電動汽車充電專用停車位</t>
    <phoneticPr fontId="6" type="noConversion"/>
  </si>
  <si>
    <t>＊統計標準時間：以每月1日至月底之事實為準。</t>
    <phoneticPr fontId="6"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</si>
  <si>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</si>
  <si>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(二)事業員工生活垃圾：
指事業員工生活產生之一般垃圾，例如員工休息室、餐廳、宿舍等事業員工生活場所產生者，不包括營業活動與生產製程產生者。</t>
    <phoneticPr fontId="6" type="noConversion"/>
  </si>
  <si>
    <t>(三)非例行性排出垃圾：
包括集中燃燒之紙錢、非例行性大型活動垃圾、工程美化垃圾、天然災害垃圾及小型農事垃圾。</t>
    <phoneticPr fontId="6" type="noConversion"/>
  </si>
  <si>
    <t>(四) 廚餘：
係指家戶、公共場所、其他產生源所拋棄之生、熟食物及其殘渣，或經主管機關公告之有機性一般廢棄物。</t>
    <phoneticPr fontId="6" type="noConversion"/>
  </si>
  <si>
    <t>(五) 環保單位自行清運：
為縣(市)政府環境保護局及各鄉鎮市區公所自行清運之垃圾量。</t>
    <phoneticPr fontId="6" type="noConversion"/>
  </si>
  <si>
    <t>(六) 環保單位委託清運：
為縣(市)政府環境保護局及各鄉鎮市區公所委託公民營廢棄物清除機構清運之垃圾量。</t>
    <phoneticPr fontId="6" type="noConversion"/>
  </si>
  <si>
    <t>(九) 衛生掩埋：將垃圾掩埋於衛生掩埋場，該掩埋場須以不透水材質或低滲水性土壤所構築，並設有滲出水、廢氣收集處理設施及地下水監測裝置等，以符合衛生掩埋相關規定。</t>
    <phoneticPr fontId="6" type="noConversion"/>
  </si>
  <si>
    <t>(八) 焚化：
利用焚化爐高溫燃燒，將垃圾轉變為安定之氣體或物質。</t>
    <phoneticPr fontId="6" type="noConversion"/>
  </si>
  <si>
    <t>(十) 回收再利用：
係指將廚餘資源化變為產品或再生物料之後續使用行為。凡經由清潔隊或公民營機構收集之廚餘，以下列方法處理再利用者均應計入，包括：</t>
    <phoneticPr fontId="6"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</si>
  <si>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6" type="noConversion"/>
  </si>
  <si>
    <t xml:space="preserve">  1.堆肥：將廚餘回收後，經生物醱酵作用，轉化成安定之腐植質或土壤改良劑。</t>
    <phoneticPr fontId="6" type="noConversion"/>
  </si>
  <si>
    <t xml:space="preserve">  2.養豬：將廚餘回收後，送至養豬場或標售，經高溫蒸煮後作為養豬飼料。</t>
    <phoneticPr fontId="6" type="noConversion"/>
  </si>
  <si>
    <t xml:space="preserve">  3.其他廚餘再利用：製成家禽飼料、厭氧發酵及黑水虻幼蟲食用等。</t>
    <phoneticPr fontId="6"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</si>
  <si>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</si>
  <si>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(十二) 本月新增暫存量：
係指本月新增暫時堆置或貯存之一般垃圾量。</t>
    <phoneticPr fontId="6"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</si>
  <si>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6" type="noConversion"/>
  </si>
  <si>
    <t>＊統計地區範圍及對象：本所清潔隊回收之資源垃圾均為統計對象。</t>
    <phoneticPr fontId="6"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</si>
  <si>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3" type="noConversion"/>
  </si>
  <si>
    <t>(十四)其他塑膠製品：指公告應回收廢棄物塑膠容器項目(含平板包材)及包裝用發泡塑膠以外之其他塑膠製品，如水管、水桶、保鮮盒、臉盆、雨衣雨鞋等，但不含塑膠袋。</t>
    <phoneticPr fontId="13" type="noConversion"/>
  </si>
  <si>
    <t>(二十七)本表皆以公斤為單位，若無法得其實際重量，請至「生活廢棄物質管理資訊系統」主管機關頁面&gt;點選「常見問題區」中「資源回收項目重量折算標準」可供參考，網址：https://hwms.moenv.gov.tw。</t>
    <phoneticPr fontId="13" type="noConversion"/>
  </si>
  <si>
    <t>＊統計分類：
(一)縱項目按清運單位別分。
(二)橫項目按回收項目別分。</t>
    <phoneticPr fontId="6" type="noConversion"/>
  </si>
  <si>
    <t>＊統計指標編製方法與資料來源說明：
依據本所資源回收成果報告月報表資料彙編。</t>
    <phoneticPr fontId="6" type="noConversion"/>
  </si>
  <si>
    <t>＊同步發送單位（說明資料發布時同步發送之單位或可同步查得該資料之網址）：臺東縣環境保護局。</t>
    <phoneticPr fontId="6" type="noConversion"/>
  </si>
  <si>
    <t>資料項目：資源回收量</t>
    <phoneticPr fontId="6" type="noConversion"/>
  </si>
  <si>
    <t>(一)各項資料均為現有實際僱用人數，包括編制內、非編制內，不包括環保警察、派遣人員、派駐人員及環保志/義工。一人從事多種業務者，列入主要業務項目，不可重複計列。</t>
    <phoneticPr fontId="6" type="noConversion"/>
  </si>
  <si>
    <t>(七)垃圾清運人員：係指廢棄物收集、清溝及掃街人員。</t>
    <phoneticPr fontId="6" type="noConversion"/>
  </si>
  <si>
    <t>(八)水肥清運人員：係指糞尿之收集、清運人員。</t>
    <phoneticPr fontId="6"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</si>
  <si>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6" type="noConversion"/>
  </si>
  <si>
    <t>(三)職員：
係指機關單位內，定有職稱、官等、職等之法定編制人員及政務人員，包括特任、比照簡任、簡任、薦任、委任及雇員等。</t>
    <phoneticPr fontId="6" type="noConversion"/>
  </si>
  <si>
    <t>(四)約聘(僱)：
係指機關單位依法進用之聘僱人員，包括聘用人員、約僱人員、特約人員、約用人員等。</t>
    <phoneticPr fontId="6" type="noConversion"/>
  </si>
  <si>
    <t>(五)工員：
係指機關單位依法進用之工友及臨時人員，包括隊員、駕駛、技工、工友、臨時工（特約工）及代賑工等，清潔隊員以駕駛環保車輛為主要業務者歸入駕駛。</t>
    <phoneticPr fontId="6" type="noConversion"/>
  </si>
  <si>
    <t>(六)類別之其他：
無法歸屬上述第(三)〜(五)類之人員，如駐衛警察等。</t>
    <phoneticPr fontId="6" type="noConversion"/>
  </si>
  <si>
    <t>(九)清運單位之其他：
無法歸屬於垃圾清運、水肥清運、資源回收之清運單位人員，如消毒、割草、拆除違規廣告、拖吊廢機動車輛等人員。</t>
    <phoneticPr fontId="6" type="noConversion"/>
  </si>
  <si>
    <t>＊統計分類：
(一)縱項目按單位別及業務別分。
(二)橫項目按類別、性別及年齡別分。</t>
    <phoneticPr fontId="6" type="noConversion"/>
  </si>
  <si>
    <t>＊統計指標編製方法與資料來源說明：
依據本所廢棄物清運處理單位實際環保人員(含編制內、非編制內)概況資料編製。</t>
    <phoneticPr fontId="6" type="noConversion"/>
  </si>
  <si>
    <t>資料項目：垃圾回收清除車輛數</t>
    <phoneticPr fontId="6" type="noConversion"/>
  </si>
  <si>
    <t>資料種類：資源循環統計</t>
    <phoneticPr fontId="13" type="noConversion"/>
  </si>
  <si>
    <t>＊統計地區範圍及對象：本所垃圾回收清除車輛均為統計對象。</t>
    <phoneticPr fontId="6" type="noConversion"/>
  </si>
  <si>
    <t>(一)垃圾回收清除車輛：指執行機關執行一般廢棄物回收、清除作業之車輛。</t>
    <phoneticPr fontId="13" type="noConversion"/>
  </si>
  <si>
    <t>(六)其他框式垃圾車：資源(含廚餘)回收垃圾車以外之框式垃圾車。</t>
    <phoneticPr fontId="13" type="noConversion"/>
  </si>
  <si>
    <t>＊統計單位：輛。</t>
    <phoneticPr fontId="13" type="noConversion"/>
  </si>
  <si>
    <t>＊統計分類：橫項目按垃圾回收清除車輛別分。</t>
    <phoneticPr fontId="6" type="noConversion"/>
  </si>
  <si>
    <t>＊統計指標編製方法與資料來源說明：依據本所垃圾回收清除車輛資料彙編。</t>
    <phoneticPr fontId="6" type="noConversion"/>
  </si>
  <si>
    <t>(八)清溝(溝泥)車：
執行溝泥清除或載運作業之車輛，車體至少具備以下設備其中一項：(1)抽吸設備、(2)沖洗設備、(3)貯存桶槽。</t>
    <phoneticPr fontId="13" type="noConversion"/>
  </si>
  <si>
    <t>(九)掃(洗)街車：
執行道路路面洗掃任務之車輛，車體至少具備以下設備其中一項：(1) 旋轉刷毛/水洗/真空吸引設備、(2)貯存桶槽。</t>
    <phoneticPr fontId="13" type="noConversion"/>
  </si>
  <si>
    <t>(七)水肥車：
執行水肥回收、清除作業之車輛，車體至少具備以下設備其中一項：(1)抽吸設備、(2)貯存桶槽。</t>
    <phoneticPr fontId="13" type="noConversion"/>
  </si>
  <si>
    <t>(五)資源(含廚餘)回收垃圾車：
框式垃圾車用以執行資源垃圾或廚餘之回收、清除作業，車身應具備舉伸或傾卸設備。</t>
    <phoneticPr fontId="13"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</si>
  <si>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3" type="noConversion"/>
  </si>
  <si>
    <t>(三)密封式垃圾車：
車體為密封空間，車身應具備投棄口或壓縮裝置，如密封車、密封壓縮車、密封轉運車等。</t>
    <phoneticPr fontId="13" type="noConversion"/>
  </si>
  <si>
    <t>(二)子母式垃圾車：
子車與母車可分離，以垃圾子車放置執行機關指定地點，供垃圾投棄、收集，再由母車將子車運往垃圾處理場。</t>
    <phoneticPr fontId="13" type="noConversion"/>
  </si>
  <si>
    <t>資料項目：垃圾處理場(廠)數</t>
    <phoneticPr fontId="6" type="noConversion"/>
  </si>
  <si>
    <t>＊統計地區範圍及對象：本所營運中公有垃圾處理場(廠)均為統計對象</t>
    <phoneticPr fontId="6" type="noConversion"/>
  </si>
  <si>
    <t>＊統計分類：橫項目按垃圾處理場(廠)別分。</t>
    <phoneticPr fontId="6" type="noConversion"/>
  </si>
  <si>
    <t>(三)堆肥場：指具有堆肥處理設施且從事廚餘堆肥化處理之場所。</t>
    <phoneticPr fontId="13" type="noConversion"/>
  </si>
  <si>
    <t>(四)堆置場：指一般廢棄物於處理前暫時放置之特定地點。</t>
    <phoneticPr fontId="13" type="noConversion"/>
  </si>
  <si>
    <t>＊統計指標編製方法與資料來源說明：依據本所垃圾處理場(廠)資料彙編。</t>
    <phoneticPr fontId="6" type="noConversion"/>
  </si>
  <si>
    <t>(一)大型焚化廠：
指設計日處理量達三百公噸以上，且為直轄市、縣（市）主管機關或執行機關所有、管理或監督營運之垃圾焚化廠。</t>
    <phoneticPr fontId="13"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</si>
  <si>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3" type="noConversion"/>
  </si>
  <si>
    <t>＊統計資料交叉查核及確保資料合理性之機制：無。</t>
    <phoneticPr fontId="6" type="noConversion"/>
  </si>
  <si>
    <t>＊統計地區範圍及對象：本所清潔隊環境保護預算資料，均為統計對象。</t>
    <phoneticPr fontId="6" type="noConversion"/>
  </si>
  <si>
    <t>(一) 鄉鎮市公所清潔隊預算：係指各鄉鎮市公所清潔隊歲出（歲入）預算，包含預算書歲出政事別及歲入來源別中環境保護相關之經常門與資本門等經費。</t>
    <phoneticPr fontId="13"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</si>
  <si>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</si>
  <si>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3" type="noConversion"/>
  </si>
  <si>
    <t>(四) 委辦費：係指委託其他政府、機關、學校、團體及個人等進行學術研究、辦理機關職掌業務（含媒體政策及業務宣導）等經費。</t>
    <phoneticPr fontId="13" type="noConversion"/>
  </si>
  <si>
    <t>(五) 土地：係指公務所需房屋基地、地上物拆遷補償及其他土地購置經費。</t>
    <phoneticPr fontId="13" type="noConversion"/>
  </si>
  <si>
    <t>(六) 其他支出：係指預備金及其他無法歸入之科目。</t>
    <phoneticPr fontId="13" type="noConversion"/>
  </si>
  <si>
    <t>(七) 環境部補助款：係指由環境部補助之經費，並納入該年預算者。</t>
    <phoneticPr fontId="13" type="noConversion"/>
  </si>
  <si>
    <t>(八) 其他政府補助款：係指由環境部除外之其他政府機關（構）補助之經費，並納入該年預算者。</t>
    <phoneticPr fontId="13" type="noConversion"/>
  </si>
  <si>
    <t>＊統計單位：千元
＊統計分類：
(一)縱項目按經資門別及科目別分。
(二)橫項目按單位別分。</t>
    <phoneticPr fontId="6" type="noConversion"/>
  </si>
  <si>
    <t>＊統計指標編製方法與資料來源說明：依據本所清潔隊環境保護預算資料編製。</t>
    <phoneticPr fontId="6" type="noConversion"/>
  </si>
  <si>
    <t>資料種類：其他統計</t>
    <phoneticPr fontId="13" type="noConversion"/>
  </si>
  <si>
    <t>＊統計地區範圍及對象：本所清潔隊環境保護決算資料，均為統計對象。</t>
    <phoneticPr fontId="6" type="noConversion"/>
  </si>
  <si>
    <t>＊統計分類：
(一)縱項目按經資門別及科目別分。
(二)橫項目按單位別分。</t>
    <phoneticPr fontId="6" type="noConversion"/>
  </si>
  <si>
    <t>(七) 其他支出：係指預備金及其他無法歸入之科目。</t>
    <phoneticPr fontId="13" type="noConversion"/>
  </si>
  <si>
    <t>(一) 鄉鎮市公所清潔隊決算：
係指各鄉鎮市公所清潔隊歲出（歲入）決算，包含決算書歲出政事別及歲入來源別中環境保護相關之經常門與資本門等經費。</t>
    <phoneticPr fontId="13"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</si>
  <si>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</si>
  <si>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3" type="noConversion"/>
  </si>
  <si>
    <t>(四) 委辦費：
係指委託其他政府、機關、學校、團體及個人等進行學術研究、辦理機關職掌業務（含媒體政策及業務宣導）等經費。</t>
    <phoneticPr fontId="13" type="noConversion"/>
  </si>
  <si>
    <t>(六) 折舊：
係依國有財產法所訂之財產範圍按使用年限提列之當年成本分攤金額，包含動產及不動產，但不含土地、有價證卷及權利。</t>
    <phoneticPr fontId="13" type="noConversion"/>
  </si>
  <si>
    <t>(八) 環境部補助款：
係指由環境部補助之經費，並納入該年決算者，包含實現數、應收數及保留數。</t>
    <phoneticPr fontId="13" type="noConversion"/>
  </si>
  <si>
    <t>(九) 其他政府補助款：
係指由環境部除外之其他政府機關（構）補助之經費，並納入該年決算者。</t>
    <phoneticPr fontId="13" type="noConversion"/>
  </si>
  <si>
    <t>(五) 土地：
係指公務所需房屋基地、地上物拆遷補償及其他土地購置經費。</t>
    <phoneticPr fontId="13" type="noConversion"/>
  </si>
  <si>
    <t>＊統計指標編製方法與資料來源說明：依據本所清潔隊環境保護決算資料編製。</t>
    <phoneticPr fontId="6" type="noConversion"/>
  </si>
  <si>
    <r>
      <rPr>
        <sz val="11"/>
        <color indexed="8"/>
        <rFont val="標楷體"/>
        <family val="4"/>
        <charset val="136"/>
      </rPr>
      <t>資料
種類</t>
    </r>
    <phoneticPr fontId="6" type="noConversion"/>
  </si>
  <si>
    <r>
      <rPr>
        <sz val="11"/>
        <color indexed="8"/>
        <rFont val="標楷體"/>
        <family val="4"/>
        <charset val="136"/>
      </rPr>
      <t>資料項目</t>
    </r>
  </si>
  <si>
    <r>
      <rPr>
        <sz val="11"/>
        <color indexed="8"/>
        <rFont val="標楷體"/>
        <family val="4"/>
        <charset val="136"/>
      </rPr>
      <t>發布形式</t>
    </r>
    <phoneticPr fontId="6"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</si>
  <si>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6" type="noConversion"/>
  </si>
  <si>
    <r>
      <rPr>
        <sz val="11"/>
        <color theme="1"/>
        <rFont val="標楷體"/>
        <family val="4"/>
        <charset val="136"/>
      </rPr>
      <t>備註</t>
    </r>
    <phoneticPr fontId="6" type="noConversion"/>
  </si>
  <si>
    <r>
      <rPr>
        <b/>
        <sz val="11"/>
        <color indexed="8"/>
        <rFont val="標楷體"/>
        <family val="4"/>
        <charset val="136"/>
      </rPr>
      <t>財政統計</t>
    </r>
    <phoneticPr fontId="6" type="noConversion"/>
  </si>
  <si>
    <r>
      <rPr>
        <sz val="10"/>
        <color indexed="8"/>
        <rFont val="標楷體"/>
        <family val="4"/>
        <charset val="136"/>
      </rPr>
      <t>報表
、
網際
網路</t>
    </r>
    <phoneticPr fontId="6"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</si>
  <si>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</si>
  <si>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</si>
  <si>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</si>
  <si>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</si>
  <si>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</si>
  <si>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</si>
  <si>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</si>
  <si>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</si>
  <si>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6" type="noConversion"/>
  </si>
  <si>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</si>
  <si>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</si>
  <si>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b/>
        <sz val="11"/>
        <color indexed="8"/>
        <rFont val="標楷體"/>
        <family val="4"/>
        <charset val="136"/>
      </rPr>
      <t>運輸統計</t>
    </r>
    <phoneticPr fontId="6" type="noConversion"/>
  </si>
  <si>
    <r>
      <rPr>
        <u/>
        <sz val="12"/>
        <color theme="10"/>
        <rFont val="標楷體"/>
        <family val="4"/>
        <charset val="136"/>
      </rPr>
      <t>路外停車位概況－電動汽車充電專用停車位</t>
    </r>
    <phoneticPr fontId="6" type="noConversion"/>
  </si>
  <si>
    <r>
      <rPr>
        <b/>
        <sz val="11"/>
        <color indexed="8"/>
        <rFont val="標楷體"/>
        <family val="4"/>
        <charset val="136"/>
      </rPr>
      <t>社會保障統計</t>
    </r>
    <phoneticPr fontId="6" type="noConversion"/>
  </si>
  <si>
    <r>
      <rPr>
        <u/>
        <sz val="12"/>
        <color theme="10"/>
        <rFont val="標楷體"/>
        <family val="4"/>
        <charset val="136"/>
      </rPr>
      <t>推行社區發展工作概況</t>
    </r>
    <phoneticPr fontId="6" type="noConversion"/>
  </si>
  <si>
    <r>
      <rPr>
        <u/>
        <sz val="12"/>
        <color theme="10"/>
        <rFont val="標楷體"/>
        <family val="4"/>
        <charset val="136"/>
      </rPr>
      <t>環境保護預算概況</t>
    </r>
    <phoneticPr fontId="6" type="noConversion"/>
  </si>
  <si>
    <r>
      <rPr>
        <u/>
        <sz val="12"/>
        <color theme="10"/>
        <rFont val="標楷體"/>
        <family val="4"/>
        <charset val="136"/>
      </rPr>
      <t>環境保護決算概況</t>
    </r>
    <phoneticPr fontId="6" type="noConversion"/>
  </si>
  <si>
    <r>
      <rPr>
        <b/>
        <sz val="11"/>
        <color indexed="8"/>
        <rFont val="標楷體"/>
        <family val="4"/>
        <charset val="136"/>
      </rPr>
      <t>其他行政統計</t>
    </r>
    <phoneticPr fontId="6" type="noConversion"/>
  </si>
  <si>
    <r>
      <rPr>
        <u/>
        <sz val="12"/>
        <color theme="10"/>
        <rFont val="標楷體"/>
        <family val="4"/>
        <charset val="136"/>
      </rPr>
      <t>辦理調解業務概況</t>
    </r>
    <phoneticPr fontId="6" type="noConversion"/>
  </si>
  <si>
    <r>
      <rPr>
        <u/>
        <sz val="12"/>
        <color theme="10"/>
        <rFont val="標楷體"/>
        <family val="4"/>
        <charset val="136"/>
      </rPr>
      <t>調解委員會組織概況</t>
    </r>
    <phoneticPr fontId="6" type="noConversion"/>
  </si>
  <si>
    <r>
      <rPr>
        <u/>
        <sz val="12"/>
        <color theme="10"/>
        <rFont val="標楷體"/>
        <family val="4"/>
        <charset val="136"/>
      </rPr>
      <t>辦理調解方式概況</t>
    </r>
    <phoneticPr fontId="6" type="noConversion"/>
  </si>
  <si>
    <r>
      <rPr>
        <b/>
        <sz val="11"/>
        <color indexed="8"/>
        <rFont val="標楷體"/>
        <family val="4"/>
        <charset val="136"/>
      </rPr>
      <t>宗教統計</t>
    </r>
    <phoneticPr fontId="6" type="noConversion"/>
  </si>
  <si>
    <r>
      <rPr>
        <u/>
        <sz val="12"/>
        <color theme="10"/>
        <rFont val="標楷體"/>
        <family val="4"/>
        <charset val="136"/>
      </rPr>
      <t>宗教財團法人概況</t>
    </r>
    <phoneticPr fontId="6" type="noConversion"/>
  </si>
  <si>
    <r>
      <rPr>
        <u/>
        <sz val="12"/>
        <color theme="10"/>
        <rFont val="標楷體"/>
        <family val="4"/>
        <charset val="136"/>
      </rPr>
      <t>寺廟登記概況</t>
    </r>
    <phoneticPr fontId="6" type="noConversion"/>
  </si>
  <si>
    <r>
      <rPr>
        <u/>
        <sz val="12"/>
        <color theme="10"/>
        <rFont val="標楷體"/>
        <family val="4"/>
        <charset val="136"/>
      </rPr>
      <t>教會（堂）概況</t>
    </r>
    <phoneticPr fontId="6" type="noConversion"/>
  </si>
  <si>
    <r>
      <rPr>
        <u/>
        <sz val="12"/>
        <color theme="10"/>
        <rFont val="標楷體"/>
        <family val="4"/>
        <charset val="136"/>
      </rPr>
      <t>宗教團體興辦公益慈善及社會教化事業概況</t>
    </r>
    <phoneticPr fontId="6" type="noConversion"/>
  </si>
  <si>
    <r>
      <rPr>
        <b/>
        <sz val="11"/>
        <color indexed="8"/>
        <rFont val="標楷體"/>
        <family val="4"/>
        <charset val="136"/>
      </rPr>
      <t>行政統計</t>
    </r>
    <phoneticPr fontId="6" type="noConversion"/>
  </si>
  <si>
    <r>
      <rPr>
        <u/>
        <sz val="12"/>
        <color theme="10"/>
        <rFont val="標楷體"/>
        <family val="4"/>
        <charset val="136"/>
      </rPr>
      <t>公墓設施使用概況</t>
    </r>
    <phoneticPr fontId="6"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</si>
  <si>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6" type="noConversion"/>
  </si>
  <si>
    <r>
      <rPr>
        <u/>
        <sz val="12"/>
        <color theme="10"/>
        <rFont val="標楷體"/>
        <family val="4"/>
        <charset val="136"/>
      </rPr>
      <t>殯葬管理業務概況</t>
    </r>
    <phoneticPr fontId="6" type="noConversion"/>
  </si>
  <si>
    <r>
      <rPr>
        <u/>
        <sz val="12"/>
        <color theme="10"/>
        <rFont val="標楷體"/>
        <family val="4"/>
        <charset val="136"/>
      </rPr>
      <t>殯儀館設施概況</t>
    </r>
    <phoneticPr fontId="6" type="noConversion"/>
  </si>
  <si>
    <r>
      <rPr>
        <u/>
        <sz val="12"/>
        <color theme="10"/>
        <rFont val="標楷體"/>
        <family val="4"/>
        <charset val="136"/>
      </rPr>
      <t>火化場設施概況</t>
    </r>
    <phoneticPr fontId="6" type="noConversion"/>
  </si>
  <si>
    <r>
      <rPr>
        <u/>
        <sz val="12"/>
        <color theme="10"/>
        <rFont val="標楷體"/>
        <family val="4"/>
        <charset val="136"/>
      </rPr>
      <t>公共造產成果概況</t>
    </r>
    <phoneticPr fontId="6" type="noConversion"/>
  </si>
  <si>
    <r>
      <rPr>
        <b/>
        <sz val="11"/>
        <color indexed="8"/>
        <rFont val="標楷體"/>
        <family val="4"/>
        <charset val="136"/>
      </rPr>
      <t>農業統計</t>
    </r>
    <phoneticPr fontId="6" type="noConversion"/>
  </si>
  <si>
    <r>
      <rPr>
        <u/>
        <sz val="12"/>
        <color theme="10"/>
        <rFont val="標楷體"/>
        <family val="4"/>
        <charset val="136"/>
      </rPr>
      <t>農路改善及維護工程</t>
    </r>
  </si>
  <si>
    <r>
      <rPr>
        <b/>
        <sz val="11"/>
        <color indexed="8"/>
        <rFont val="標楷體"/>
        <family val="4"/>
        <charset val="136"/>
      </rPr>
      <t>營造業統計</t>
    </r>
    <phoneticPr fontId="6" type="noConversion"/>
  </si>
  <si>
    <r>
      <rPr>
        <u/>
        <sz val="12"/>
        <color theme="10"/>
        <rFont val="標楷體"/>
        <family val="4"/>
        <charset val="136"/>
      </rPr>
      <t>都市計畫區域內公共工程實施數量</t>
    </r>
    <phoneticPr fontId="6" type="noConversion"/>
  </si>
  <si>
    <r>
      <rPr>
        <u/>
        <sz val="12"/>
        <color theme="10"/>
        <rFont val="標楷體"/>
        <family val="4"/>
        <charset val="136"/>
      </rPr>
      <t>都市計畫公共設施用地已取得面積</t>
    </r>
    <phoneticPr fontId="6" type="noConversion"/>
  </si>
  <si>
    <r>
      <rPr>
        <u/>
        <sz val="12"/>
        <color theme="10"/>
        <rFont val="標楷體"/>
        <family val="4"/>
        <charset val="136"/>
      </rPr>
      <t>都市計畫公共設施用地已闢建面積</t>
    </r>
    <phoneticPr fontId="6" type="noConversion"/>
  </si>
  <si>
    <r>
      <rPr>
        <b/>
        <sz val="11"/>
        <color indexed="8"/>
        <rFont val="標楷體"/>
        <family val="4"/>
        <charset val="136"/>
      </rPr>
      <t>營建統計</t>
    </r>
    <phoneticPr fontId="6" type="noConversion"/>
  </si>
  <si>
    <r>
      <rPr>
        <sz val="10"/>
        <color indexed="8"/>
        <rFont val="標楷體"/>
        <family val="4"/>
        <charset val="136"/>
      </rPr>
      <t>報表
、
網際
網路</t>
    </r>
  </si>
  <si>
    <r>
      <rPr>
        <b/>
        <sz val="11"/>
        <color indexed="8"/>
        <rFont val="標楷體"/>
        <family val="4"/>
        <charset val="136"/>
      </rPr>
      <t>土地統計</t>
    </r>
    <phoneticPr fontId="6" type="noConversion"/>
  </si>
  <si>
    <r>
      <rPr>
        <u/>
        <sz val="12"/>
        <color theme="10"/>
        <rFont val="標楷體"/>
        <family val="4"/>
        <charset val="136"/>
      </rPr>
      <t>農耕土地面積</t>
    </r>
    <phoneticPr fontId="6" type="noConversion"/>
  </si>
  <si>
    <r>
      <rPr>
        <b/>
        <sz val="11"/>
        <color indexed="8"/>
        <rFont val="標楷體"/>
        <family val="4"/>
        <charset val="136"/>
      </rPr>
      <t>天然災害統計</t>
    </r>
    <phoneticPr fontId="6" type="noConversion"/>
  </si>
  <si>
    <r>
      <rPr>
        <u/>
        <sz val="12"/>
        <color theme="10"/>
        <rFont val="標楷體"/>
        <family val="4"/>
        <charset val="136"/>
      </rPr>
      <t>天然災害水土保持設施損失情形</t>
    </r>
    <phoneticPr fontId="6" type="noConversion"/>
  </si>
  <si>
    <r>
      <rPr>
        <b/>
        <sz val="11"/>
        <color indexed="8"/>
        <rFont val="標楷體"/>
        <family val="4"/>
        <charset val="136"/>
      </rPr>
      <t>漁業統計</t>
    </r>
    <phoneticPr fontId="6" type="noConversion"/>
  </si>
  <si>
    <r>
      <rPr>
        <u/>
        <sz val="12"/>
        <color theme="10"/>
        <rFont val="標楷體"/>
        <family val="4"/>
        <charset val="136"/>
      </rPr>
      <t>漁業從業人數</t>
    </r>
    <phoneticPr fontId="6" type="noConversion"/>
  </si>
  <si>
    <r>
      <rPr>
        <u/>
        <sz val="12"/>
        <color theme="10"/>
        <rFont val="標楷體"/>
        <family val="4"/>
        <charset val="136"/>
      </rPr>
      <t>漁戶數及漁戶人口數</t>
    </r>
    <phoneticPr fontId="6"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</si>
  <si>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8" type="noConversion"/>
  </si>
  <si>
    <t>資料項目：資源回收成果統計</t>
    <phoneticPr fontId="6" type="noConversion"/>
  </si>
  <si>
    <r>
      <t>＊</t>
    </r>
    <r>
      <rPr>
        <sz val="14"/>
        <color indexed="8"/>
        <rFont val="標楷體"/>
        <family val="4"/>
        <charset val="136"/>
      </rPr>
      <t xml:space="preserve">書面：       （ ）新聞稿   （◎）報表  </t>
    </r>
    <phoneticPr fontId="13" type="noConversion"/>
  </si>
  <si>
    <t>＊統計地區範圍及對象：本所(清潔隊)、社區、學校、機關團體回收之一般廢棄物均為統計對象。</t>
    <phoneticPr fontId="6" type="noConversion"/>
  </si>
  <si>
    <t>＊統計標準時間：以每月一日至月底之事實為準。</t>
    <phoneticPr fontId="6"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</si>
  <si>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</si>
  <si>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</si>
  <si>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</si>
  <si>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</si>
  <si>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</si>
  <si>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</si>
  <si>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</si>
  <si>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</si>
  <si>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</si>
  <si>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</si>
  <si>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</si>
  <si>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3" type="noConversion"/>
  </si>
  <si>
    <t>(十三)包裝用發泡塑膠：指以發泡聚苯乙烯（EPS）、發泡聚乙烯（EPE）、發泡聚丙烯（EPP）、發泡乙烯聚合物（EPO）等材質作為緩衝材、保溫絕熱材之包裝(即保麗龍)。</t>
    <phoneticPr fontId="13" type="noConversion"/>
  </si>
  <si>
    <t>(十四)其他塑膠製品：指公告應回收廢棄物塑膠容器項目及包裝用發泡塑膠以外之其他塑膠製品，如水管、水桶、保鮮盒、臉盆、雨衣雨鞋等，但不含塑膠袋。</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</si>
  <si>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</si>
  <si>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</si>
  <si>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</si>
  <si>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</si>
  <si>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</si>
  <si>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</si>
  <si>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</si>
  <si>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</si>
  <si>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</si>
  <si>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</si>
  <si>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</si>
  <si>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</si>
  <si>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(二十七)本表皆以公斤為單位，若無法得其實際重量，請至「生活廢棄物質管理資訊系統」主管機關頁面&gt;點選「常見問題區」中「資源回收項目重量折算標準」可供參考，網址：http://hwms.epa.gov.tw/。</t>
    <phoneticPr fontId="13" type="noConversion"/>
  </si>
  <si>
    <t>＊統計單位：公斤。</t>
    <phoneticPr fontId="13" type="noConversion"/>
  </si>
  <si>
    <t>＊統計分類：縱行科目按回收項目別分，橫列科目按回收單位別分。</t>
    <phoneticPr fontId="6" type="noConversion"/>
  </si>
  <si>
    <t>＊發布週期：月。</t>
    <phoneticPr fontId="13" type="noConversion"/>
  </si>
  <si>
    <t>＊時效：20日。</t>
    <phoneticPr fontId="6" type="noConversion"/>
  </si>
  <si>
    <t>＊預告發布日期（含預告方式及週期）：期間終了後20日內以公務統計報表發布(預定發布時間如遇例假日則順延至次一工作日)。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</si>
  <si>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</si>
  <si>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＊統計指標編製方法與資料來源說明：依據本公所提報之資源回收資料編製。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</si>
  <si>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</si>
  <si>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</si>
  <si>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</si>
  <si>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</si>
  <si>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 非例行性排出垃圾：包括集中燃燒之紙錢、非例行性大型活動垃圾、工程美化垃圾、天然災害垃圾及小型農事垃圾。</t>
    <phoneticPr fontId="6" type="noConversion"/>
  </si>
  <si>
    <t>(三) 廚餘：係指家戶、公共場所、其他產生源所拋棄之生、熟食物及其殘渣，或經主管機關公告之有機性一般廢棄物。</t>
    <phoneticPr fontId="6" type="noConversion"/>
  </si>
  <si>
    <t>(四) 環保單位自行清運：為縣(市)政府環境保護局及各鄉鎮市區公所自行清運之垃圾量。</t>
    <phoneticPr fontId="6" type="noConversion"/>
  </si>
  <si>
    <t>(五) 環保單位委託清運：為縣(市)政府環境保護局及各鄉鎮市區公所委託公民營廢棄物清除機構清運之垃圾量。</t>
    <phoneticPr fontId="6"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</si>
  <si>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6" type="noConversion"/>
  </si>
  <si>
    <t>(七) 焚化:利用焚化爐高溫燃燒，將垃圾轉變為安定之氣體或物質。</t>
    <phoneticPr fontId="6" type="noConversion"/>
  </si>
  <si>
    <t>(八) 衛生掩埋：將垃圾掩埋於衛生掩埋場，該掩埋場須以不透水材質或低滲水性土壤所構築，並設有滲出水、廢氣收集處理設施及地下水監測裝置等，以符合衛生掩埋相關規定。</t>
    <phoneticPr fontId="6" type="noConversion"/>
  </si>
  <si>
    <t>(九) 回收再利用：係指將廚餘資源化變為產品或再生物料之後續使用行為。凡經由清潔隊或公民營機構收集之廚餘，以下列方法處理再利用者均應計入，包括：</t>
    <phoneticPr fontId="6" type="noConversion"/>
  </si>
  <si>
    <t>1.堆肥：將廚餘回收後，經生物醱酵作用，轉化成安定之腐植質或土壤改良劑。</t>
    <phoneticPr fontId="6" type="noConversion"/>
  </si>
  <si>
    <t>2.養豬：將廚餘回收後，送至養豬場或標售，經高溫蒸煮後作為養豬飼料。</t>
    <phoneticPr fontId="6" type="noConversion"/>
  </si>
  <si>
    <t>3.其他廚餘再利用：製成家禽飼料、厭氧發酵及黑水虻幼蟲食用等。</t>
    <phoneticPr fontId="6"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</si>
  <si>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</si>
  <si>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(十一) 本月新增暫存量：係指本月新增暫時堆置或貯存之一般垃圾量。</t>
    <phoneticPr fontId="6" type="noConversion"/>
  </si>
  <si>
    <t>＊統計分類：
(一)縱項目：按一般垃圾及廚餘分。
(二)橫項目：按產生量、處理量及本月新增暫存量分，其中產生量按清運單位別分，處理量按處理方式別分。</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</si>
  <si>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</si>
  <si>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</si>
  <si>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</si>
  <si>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</si>
  <si>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資料項目：停車位概況-路邊停車位</t>
    <phoneticPr fontId="6" type="noConversion"/>
  </si>
  <si>
    <t>三、資料範圍、週期及時效</t>
    <phoneticPr fontId="13"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</si>
  <si>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</si>
  <si>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</si>
  <si>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 路邊停車位：指以道路部分路面劃設，供公眾停放車輛之車位，但不包括其範圍內之風景遊樂區停車位。</t>
    <phoneticPr fontId="22" type="noConversion"/>
  </si>
  <si>
    <t>(二) 都市計畫區內：依都市計畫法規定之都市計畫範圍內(不包括其範圍內之風景遊樂區)。</t>
    <phoneticPr fontId="22" type="noConversion"/>
  </si>
  <si>
    <t>(三) 都市計畫區外：依都市計畫法規定之都市計畫範圍外(不包括其範圍內之風景遊樂區)。</t>
    <phoneticPr fontId="22" type="noConversion"/>
  </si>
  <si>
    <t>(四) 收費：指依收費方式含計時收費及計次收費在內。</t>
    <phoneticPr fontId="22" type="noConversion"/>
  </si>
  <si>
    <t>(五) 不收費：指停車格位免費供民眾停放。</t>
    <phoneticPr fontId="22" type="noConversion"/>
  </si>
  <si>
    <t>＊統計單位：格。</t>
    <phoneticPr fontId="13" type="noConversion"/>
  </si>
  <si>
    <t>＊統計分類：路邊停車位依計費方式分為收費、不收費，收費再分計時及計次。</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</si>
  <si>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</si>
  <si>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</si>
  <si>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</si>
  <si>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＊統計指標編製方法與資料來源說明：由縣(市)辦理路邊停車位統計之單位，依據原始資料分別統計彙編。</t>
    <phoneticPr fontId="6" type="noConversion"/>
  </si>
  <si>
    <t>資料項目：停車位概況－都市計畫區內路外</t>
    <phoneticPr fontId="6"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</si>
  <si>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</si>
  <si>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</si>
  <si>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</si>
  <si>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</si>
  <si>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r>
      <t>(三)公有：指停車場之經營管理權屬於政府。</t>
    </r>
    <r>
      <rPr>
        <sz val="14"/>
        <rFont val="Times New Roman"/>
        <family val="1"/>
      </rPr>
      <t/>
    </r>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</si>
  <si>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</si>
  <si>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</si>
  <si>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</si>
  <si>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(七)平面：指停車場僅在地面上設置者。</t>
    <phoneticPr fontId="6" type="noConversion"/>
  </si>
  <si>
    <t>(八)立體：指停車場設置樓層二層以上(含二層)者。</t>
    <phoneticPr fontId="6"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</si>
  <si>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</si>
  <si>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</si>
  <si>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</si>
  <si>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</si>
  <si>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</si>
  <si>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</si>
  <si>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七、其他事項：無。</t>
    <phoneticPr fontId="13" type="noConversion"/>
  </si>
  <si>
    <t>資料項目：停車位概況－都市計畫區外路外</t>
    <phoneticPr fontId="6"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</si>
  <si>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6"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</si>
  <si>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</si>
  <si>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3" type="noConversion"/>
  </si>
  <si>
    <t>(三)公有：指停車場之經營管理權屬於政府。</t>
    <phoneticPr fontId="13" type="noConversion"/>
  </si>
  <si>
    <t>(四)私有：指停車場之所有權屬於民間。</t>
    <phoneticPr fontId="13" type="noConversion"/>
  </si>
  <si>
    <t>(五)收費：指依收費方式含計時收費及計次收費在內。</t>
    <phoneticPr fontId="13" type="noConversion"/>
  </si>
  <si>
    <t>(六)不收費：指停車格位免費供民眾停放。</t>
    <phoneticPr fontId="13" type="noConversion"/>
  </si>
  <si>
    <t>(七)平面：指停車場僅在地面上設置者。</t>
    <phoneticPr fontId="13" type="noConversion"/>
  </si>
  <si>
    <t>(八)立體：指停車場設置樓層二層以上(含二層)者。</t>
    <phoneticPr fontId="13"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</si>
  <si>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</si>
  <si>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</si>
  <si>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</si>
  <si>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</si>
  <si>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</si>
  <si>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</si>
  <si>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</si>
  <si>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</si>
  <si>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資料項目：停車位概況-區內路外身心障礙者專用停車位</t>
    <phoneticPr fontId="6"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</si>
  <si>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</si>
  <si>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</si>
  <si>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</si>
  <si>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</si>
  <si>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</si>
  <si>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t>(三)公有：指停車場之經營管理權屬於政府。</t>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</si>
  <si>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</si>
  <si>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</si>
  <si>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</si>
  <si>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＊統計單位：格。</t>
    <phoneticPr fontId="13" type="noConversion"/>
  </si>
  <si>
    <t>＊統計分類：路外停車位依設置方式分公有及私有，再分收費、不收費。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</si>
  <si>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</si>
  <si>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</si>
  <si>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</si>
  <si>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</si>
  <si>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</si>
  <si>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</si>
  <si>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資料項目：停車位概況-區外路外身心障礙者專用停車位</t>
    <phoneticPr fontId="6"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</si>
  <si>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6" type="noConversion"/>
  </si>
  <si>
    <t>＊統計標準時間：以每季底之事實為準。</t>
    <phoneticPr fontId="6"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</si>
  <si>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3"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</si>
  <si>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</si>
  <si>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</si>
  <si>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</si>
  <si>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</si>
  <si>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</si>
  <si>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6" type="noConversion"/>
  </si>
  <si>
    <t>＊統計指標編製方法與資料來源說明：由本所辦理都市計畫區外路外停車位統計之單位，依據原始資料分別統計彙編。</t>
    <phoneticPr fontId="6" type="noConversion"/>
  </si>
  <si>
    <t>資料種類：運輸統計</t>
    <phoneticPr fontId="13" type="noConversion"/>
  </si>
  <si>
    <t>資料項目：停車位概況-路邊身心障礙者專用停車位</t>
    <phoneticPr fontId="6"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</si>
  <si>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</si>
  <si>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</si>
  <si>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</si>
  <si>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</si>
  <si>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</si>
  <si>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</si>
  <si>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</si>
  <si>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</si>
  <si>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＊統計分類：路邊停車位依都市計畫法劃分計畫區內及計畫區外，再依計費方式分為收費及不收費。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</si>
  <si>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</si>
  <si>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</si>
  <si>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</si>
  <si>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＊統計指標編製方法與資料來源說明：由本所辦理路邊停車位統計之單位，依據原始資料分別統計彙編。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</si>
  <si>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</si>
  <si>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</si>
  <si>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資料項目：停車位概況-區內路外電動車專用停車位</t>
    <phoneticPr fontId="6" type="noConversion"/>
  </si>
  <si>
    <t>＊統計地區範圍及對象：包括本所轄區內計畫區內路外電動車專用停車位，含平面或立體式(包括匝道式、機械式或塔台式)等設置，以供電動車輛停放之場所為統計對象。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</si>
  <si>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</si>
  <si>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</si>
  <si>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</si>
  <si>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</si>
  <si>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</si>
  <si>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</si>
  <si>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</si>
  <si>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</si>
  <si>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＊統計分類：路外停車位依設置方式分公有及私有，再分收費、不收費。</t>
    <phoneticPr fontId="6" type="noConversion"/>
  </si>
  <si>
    <t>＊發布週期：季。</t>
    <phoneticPr fontId="13" type="noConversion"/>
  </si>
  <si>
    <r>
      <t>＊時效：</t>
    </r>
    <r>
      <rPr>
        <sz val="14"/>
        <color theme="1"/>
        <rFont val="標楷體"/>
        <family val="4"/>
        <charset val="136"/>
      </rPr>
      <t>15日</t>
    </r>
    <r>
      <rPr>
        <sz val="14"/>
        <color indexed="8"/>
        <rFont val="標楷體"/>
        <family val="4"/>
        <charset val="136"/>
      </rPr>
      <t>。</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</si>
  <si>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</si>
  <si>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</si>
  <si>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</si>
  <si>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t>＊統計指標編製方法與資料來源說明：由本公所辦理都市計畫區內路外停車位統計之單位，依據原始資料分別統計彙編。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</si>
  <si>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</si>
  <si>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</si>
  <si>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</si>
  <si>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</si>
  <si>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資料項目：停車位概況-區外路外電動車專用停車位</t>
    <phoneticPr fontId="6" type="noConversion"/>
  </si>
  <si>
    <t>＊統計地區範圍及對象：包括本所轄區內計畫區外路外電動車專用停車位，含平面或立體式(包括匝道式、機械式或塔台式)等設置，以供電動車輛停放之場所為統計對象。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</si>
  <si>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</si>
  <si>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</si>
  <si>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</si>
  <si>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</si>
  <si>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</si>
  <si>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</si>
  <si>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</si>
  <si>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</si>
  <si>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</si>
  <si>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</si>
  <si>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</si>
  <si>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資料項目：停車位概況-路邊電動車專用停車位</t>
    <phoneticPr fontId="6" type="noConversion"/>
  </si>
  <si>
    <t>＊統計地區範圍及對象：包括本所轄區內之路邊電動車專用停車位，以供電動車輛停放之場所為統計對象。</t>
    <phoneticPr fontId="6"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</si>
  <si>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</si>
  <si>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</si>
  <si>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6"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</si>
  <si>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6" type="noConversion"/>
  </si>
  <si>
    <t>其他經各級交通主管機關公告之場所。</t>
  </si>
  <si>
    <t>＊統計分類：
(一)依兒童及少年福利與權益保障法所定場所類別分類：</t>
    <phoneticPr fontId="6" type="noConversion"/>
  </si>
  <si>
    <t>(二)提供民眾申辦業務或服務之政府機關（構）及公營事業。</t>
    <phoneticPr fontId="13" type="noConversion"/>
  </si>
  <si>
    <t>(三)鐵路車站、航空站及捷運交會轉乘站。</t>
    <phoneticPr fontId="13" type="noConversion"/>
  </si>
  <si>
    <t>(四)營業場所總樓地板面積一萬平方公尺以上之百貨公司及零售式量販店。</t>
    <phoneticPr fontId="13" type="noConversion"/>
  </si>
  <si>
    <t>(五)設有兒科病房或產科病房之區域級以上醫院。</t>
    <phoneticPr fontId="13" type="noConversion"/>
  </si>
  <si>
    <t>(六)觀光遊樂業之園區。</t>
    <phoneticPr fontId="13" type="noConversion"/>
  </si>
  <si>
    <t>(一)法定應設孕婦及育有六歲以下兒童者停車位：
指依兒童及少年福利與權益保障法應設置之孕婦及育有六歲以下兒童者停車位數量。</t>
    <phoneticPr fontId="13" type="noConversion"/>
  </si>
  <si>
    <t>(二)已設置孕婦及育有六歲以下兒童者停車位：
指實際已設置之孕婦及育有六歲以下兒童者停車位數量。</t>
    <phoneticPr fontId="13" type="noConversion"/>
  </si>
  <si>
    <t>＊統計指標編製方法與資料來源說明：
由本所辦理停車位統計之單位，依據原始資料分別統計彙編。</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</si>
  <si>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</si>
  <si>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＊統計單位：個。</t>
    <phoneticPr fontId="13" type="noConversion"/>
  </si>
  <si>
    <t>＊時效：15日。</t>
    <phoneticPr fontId="6" type="noConversion"/>
  </si>
  <si>
    <r>
      <rPr>
        <u/>
        <sz val="12"/>
        <color theme="10"/>
        <rFont val="標楷體"/>
        <family val="4"/>
        <charset val="136"/>
      </rPr>
      <t>治山防災整體治理工程</t>
    </r>
    <phoneticPr fontId="6" type="noConversion"/>
  </si>
  <si>
    <r>
      <rPr>
        <u/>
        <sz val="12"/>
        <color theme="10"/>
        <rFont val="標楷體"/>
        <family val="4"/>
        <charset val="136"/>
      </rPr>
      <t>都市計畫區域內現有已開闢道路長度及面積暨橋梁座數、自行車道長度</t>
    </r>
    <phoneticPr fontId="6" type="noConversion"/>
  </si>
  <si>
    <r>
      <rPr>
        <u/>
        <sz val="12"/>
        <color theme="10"/>
        <rFont val="標楷體"/>
        <family val="4"/>
        <charset val="136"/>
      </rPr>
      <t>資源回收量</t>
    </r>
    <phoneticPr fontId="6"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</si>
  <si>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</si>
  <si>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</si>
  <si>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</si>
  <si>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6" type="noConversion"/>
  </si>
  <si>
    <r>
      <rPr>
        <u/>
        <sz val="12"/>
        <color theme="10"/>
        <rFont val="標楷體"/>
        <family val="4"/>
        <charset val="136"/>
      </rPr>
      <t>孕婦及育有六歲以下兒童者停車位概況</t>
    </r>
    <phoneticPr fontId="6"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</si>
  <si>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6" type="noConversion"/>
  </si>
  <si>
    <r>
      <rPr>
        <b/>
        <sz val="11"/>
        <color indexed="8"/>
        <rFont val="標楷體"/>
        <family val="4"/>
        <charset val="136"/>
      </rPr>
      <t>資源循環統計</t>
    </r>
    <phoneticPr fontId="6" type="noConversion"/>
  </si>
  <si>
    <r>
      <rPr>
        <b/>
        <sz val="11"/>
        <color indexed="8"/>
        <rFont val="標楷體"/>
        <family val="4"/>
        <charset val="136"/>
      </rPr>
      <t>其他統計</t>
    </r>
    <phoneticPr fontId="6" type="noConversion"/>
  </si>
  <si>
    <t>路外停車位概況</t>
    <phoneticPr fontId="6" type="noConversion"/>
  </si>
  <si>
    <t>公庫收支</t>
    <phoneticPr fontId="6" type="noConversion"/>
  </si>
  <si>
    <r>
      <t>「臺東縣</t>
    </r>
    <r>
      <rPr>
        <b/>
        <sz val="14"/>
        <color rgb="FFFF0000"/>
        <rFont val="標楷體"/>
        <family val="4"/>
        <charset val="136"/>
      </rPr>
      <t>OOO</t>
    </r>
    <r>
      <rPr>
        <b/>
        <sz val="14"/>
        <color indexed="8"/>
        <rFont val="標楷體"/>
        <family val="4"/>
        <charset val="136"/>
      </rPr>
      <t>環保人員概況」統計資料背景說明</t>
    </r>
    <phoneticPr fontId="6" type="noConversion"/>
  </si>
  <si>
    <t>(二)縣（市）環保單位：包括環境保護局及廢棄物清運處理單位。</t>
    <phoneticPr fontId="6" type="noConversion"/>
  </si>
  <si>
    <t>(三)環境保護局：係指各縣（市）政府環境保護（資源）局及所屬，含稽查督察大隊、衛生稽查大隊及修車廠等，但不包含廢棄物清運處理單位。</t>
    <phoneticPr fontId="6" type="noConversion"/>
  </si>
  <si>
    <t>(四)廢棄物清運處理單位：係指本縣鄉鎮市公所清潔隊(含溝渠隊、水肥隊、資源回收隊等)、廢棄物處理廠/場（如焚化廠、資源回收廠、掩埋場、堆肥場、堆置場、水肥處理廠、滲出水處理廠等）。</t>
    <phoneticPr fontId="6" type="noConversion"/>
  </si>
  <si>
    <t>(五)職員：係指機關單位內，定有職稱、官等、職等之法定編制人員及政務人員，包括特任、比照簡任、簡任、薦任、委任及雇員等。</t>
    <phoneticPr fontId="6" type="noConversion"/>
  </si>
  <si>
    <t>(六)約聘(僱)：係指機關單位依法進用之聘僱人員，包括聘用人員、約僱人員、特約人員、約用人員等。</t>
    <phoneticPr fontId="6" type="noConversion"/>
  </si>
  <si>
    <t>(七)工員：係指機關單位依法進用之工友及臨時人員，包括隊員、駕駛、技工、工友、臨時工及代賑工等。</t>
    <phoneticPr fontId="6" type="noConversion"/>
  </si>
  <si>
    <t>(八)類別之其他：無法歸屬上述第(五)〜(七)類之人員，如駐衛警察等。</t>
    <phoneticPr fontId="6" type="noConversion"/>
  </si>
  <si>
    <t>(九)行政輔助：係指行政單位人員，包括一般行政、總務、秘書、人事、主計、法務、政風、資訊等人員。</t>
    <phoneticPr fontId="6" type="noConversion"/>
  </si>
  <si>
    <t>(十)綜合規劃：從事綜合計畫、綜合企劃、綜合管理、環境影響評估、環境教育、管制考核、績效管理、人員訓練、環保國際事務等業務者。</t>
    <phoneticPr fontId="6" type="noConversion"/>
  </si>
  <si>
    <t>(十一)空氣品質保護：從事固定、移動、逸散污染源空氣污染防制及空氣品質管理等業務者。</t>
    <phoneticPr fontId="6" type="noConversion"/>
  </si>
  <si>
    <t>(十二)氣候變遷因應：從事氣候變遷減緩與調適等業務者，包括溫室氣體盤查、查驗、登錄、減量與管理、碳定價與交易、節能減碳、淨零排放、低碳生活及家園等。</t>
    <phoneticPr fontId="6" type="noConversion"/>
  </si>
  <si>
    <t>(十三)噪音及振動防制：從事噪音、振動、非屬原子能游離輻射污染及與光害管理等業務者。</t>
    <phoneticPr fontId="6" type="noConversion"/>
  </si>
  <si>
    <t>(十四)水質保護：從事水體品質保護、廢（污）水排放管制、地面水、海洋污染防治及飲用水管理等業務者。</t>
    <phoneticPr fontId="6" type="noConversion"/>
  </si>
  <si>
    <t>(十五)土壤及地下水污染整治：從事土壤及地下水污染之調查、防治、清理、整治、復育、監督、管理等業務者。</t>
    <phoneticPr fontId="6" type="noConversion"/>
  </si>
  <si>
    <t>(十六)廢棄物管理：從事垃圾/水肥清理、資源（含廚餘）回收及循環再利用、源頭減量、一般廢棄物處理設施管理，以及事業廢棄物清除、處理、再利用等業務者。</t>
    <phoneticPr fontId="6" type="noConversion"/>
  </si>
  <si>
    <t>(十七)環境衛生、毒化物管理：從事環境衛生、病媒防治、毒性及關注化學物質管理、環境用藥施作管理及公廁管理等業務者。</t>
    <phoneticPr fontId="6" type="noConversion"/>
  </si>
  <si>
    <t>(十八)陳情、稽查、糾紛處理：從事公害陳情處理、環境污染源稽查、環境執法、公害糾紛事件處理及相關法律扶助等業務者。</t>
    <phoneticPr fontId="6" type="noConversion"/>
  </si>
  <si>
    <t>(十九)監測及檢驗：從事環境品質監測、環境污染檢驗及測定等業務者。</t>
    <phoneticPr fontId="6" type="noConversion"/>
  </si>
  <si>
    <t>(二十)研究發展：從事科技發展、環境政策發展、環境污染流布、風險分析、污染治理、檢驗測定技術與標準方法等相關研究者。</t>
    <phoneticPr fontId="6" type="noConversion"/>
  </si>
  <si>
    <t>(二十一)其他業務：無法歸屬於前述第(十)〜(二十)類之業務單位人員，例如駐衛警察等。</t>
    <phoneticPr fontId="6" type="noConversion"/>
  </si>
  <si>
    <t>(二十二)垃圾清運人員：係指廢棄物收集、清溝及掃街人員。</t>
    <phoneticPr fontId="6" type="noConversion"/>
  </si>
  <si>
    <t>(二十三)水肥清運人員：係指糞尿之收集、清運人員。</t>
    <phoneticPr fontId="6" type="noConversion"/>
  </si>
  <si>
    <t>(二十四)清運單位之其他：無法歸屬於垃圾清運、水肥清運、資源回收之清運單位人員，如消毒、割草、拆除違規廣告、拖吊廢機動車輛等人員。</t>
    <phoneticPr fontId="6" type="noConversion"/>
  </si>
  <si>
    <t>＊統計單位：人數。</t>
    <phoneticPr fontId="13" type="noConversion"/>
  </si>
  <si>
    <t>＊統計分類：
(一)縱行項目按單位別、性別及業務別分。
(二)橫列項目按類別、性別及年齡別分。</t>
    <phoneticPr fontId="6" type="noConversion"/>
  </si>
  <si>
    <t>＊發布週期：半年。</t>
    <phoneticPr fontId="13" type="noConversion"/>
  </si>
  <si>
    <t>＊時效：1個月又5日。</t>
    <phoneticPr fontId="6" type="noConversion"/>
  </si>
  <si>
    <t>＊預告發布日期（含預告方式及週期）：期間終了後一個月又五日內以公務統計報表發布(預定發布時間如遇例假日則順延至次一工作日)。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</si>
  <si>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</si>
  <si>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＊統計指標編製方法與資料來源說明：依據本所環保單位實際環保人員(含編制內、非編制內)概況資料編製。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</si>
  <si>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</si>
  <si>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</si>
  <si>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＊統計標準時間：
靜態資料以3月底、6月底、9月底、12月底之事實為準；動態資料第1季以1至3月、第2季以4至6月、第3季以7至9月、第4季以10至12月之事實為準。</t>
    <phoneticPr fontId="6" type="noConversion"/>
  </si>
  <si>
    <t>(二)期底具原住民身分獨居老人人數：
依指戶籍登記具原住民身分之獨居老人期底人數。</t>
    <phoneticPr fontId="13" type="noConversion"/>
  </si>
  <si>
    <r>
      <t xml:space="preserve">＊統計指標編製方法與資料來源說明：
</t>
    </r>
    <r>
      <rPr>
        <sz val="14"/>
        <rFont val="標楷體"/>
        <family val="4"/>
        <charset val="136"/>
      </rPr>
      <t>依據本所所報獨居老人服務概況資料彙編。</t>
    </r>
    <phoneticPr fontId="6"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</si>
  <si>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6"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</si>
  <si>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3"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</si>
  <si>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3" type="noConversion"/>
  </si>
  <si>
    <t>＊統計單位：人、人次。</t>
    <phoneticPr fontId="13"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</si>
  <si>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3"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</si>
  <si>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6" type="noConversion"/>
  </si>
  <si>
    <t>＊統計指標編製方法與資料來源說明：
依據本所會計年度結束後10日內將轄內已成立之社區發展協會所報工作概況資料審核彙編。</t>
    <phoneticPr fontId="6" type="noConversion"/>
  </si>
  <si>
    <t>＊統計標準時間：動態資料以1至12月事實為準；靜態資料以12月底之事實為準。</t>
    <phoneticPr fontId="6" type="noConversion"/>
  </si>
  <si>
    <t>＊統計地區範圍及對象：凡在本鄉(鎮、市)已成立社區發展協會之社區，均為統計對象。</t>
    <phoneticPr fontId="6" type="noConversion"/>
  </si>
  <si>
    <r>
      <t>＊時效：</t>
    </r>
    <r>
      <rPr>
        <sz val="14"/>
        <color rgb="FFFF0000"/>
        <rFont val="標楷體"/>
        <family val="4"/>
        <charset val="136"/>
      </rPr>
      <t>1個月又25日</t>
    </r>
    <r>
      <rPr>
        <sz val="14"/>
        <color theme="1"/>
        <rFont val="標楷體"/>
        <family val="4"/>
        <charset val="136"/>
      </rPr>
      <t>。</t>
    </r>
    <phoneticPr fontId="6"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</si>
  <si>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</si>
  <si>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3個月又20日</t>
    </r>
    <r>
      <rPr>
        <sz val="14"/>
        <color theme="1"/>
        <rFont val="標楷體"/>
        <family val="4"/>
        <charset val="136"/>
      </rPr>
      <t>。</t>
    </r>
    <phoneticPr fontId="6"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</si>
  <si>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</si>
  <si>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2個月又5日</t>
    </r>
    <r>
      <rPr>
        <sz val="14"/>
        <color indexed="8"/>
        <rFont val="標楷體"/>
        <family val="4"/>
        <charset val="136"/>
      </rPr>
      <t>。</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</si>
  <si>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</si>
  <si>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</si>
  <si>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3"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</si>
  <si>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3" type="noConversion"/>
  </si>
  <si>
    <r>
      <t>＊時效：</t>
    </r>
    <r>
      <rPr>
        <sz val="14"/>
        <color rgb="FFFF0000"/>
        <rFont val="標楷體"/>
        <family val="4"/>
        <charset val="136"/>
      </rPr>
      <t>1個月又25日</t>
    </r>
    <r>
      <rPr>
        <sz val="14"/>
        <color theme="1"/>
        <rFont val="標楷體"/>
        <family val="4"/>
        <charset val="136"/>
      </rPr>
      <t>。</t>
    </r>
    <phoneticPr fontId="13"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</si>
  <si>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3"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</si>
  <si>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6" type="noConversion"/>
  </si>
  <si>
    <t>（三）補辦登記：指違建寺廟，基於主管機關行政管理上的權宜措施，暫准以「補辦」名義所辦理登記之寺廟，其違建態樣如地目不符、無使用執照、未取得合法土地權源者…等。</t>
    <phoneticPr fontId="6" type="noConversion"/>
  </si>
  <si>
    <t>（四）已辦理財團法人登記數：寺廟依辦理寺廟登記須知完成寺廟登記程序後，寺廟負責人依財團法人相關法令規定，申請許可設立為財團法人制寺廟者。</t>
    <phoneticPr fontId="13" type="noConversion"/>
  </si>
  <si>
    <t>（五）未辦理財團法人登記數：寺廟依辦理寺廟登記須知完成寺廟登記程序但後續未申請許可設立為財團法人制寺廟者。</t>
    <phoneticPr fontId="13"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</si>
  <si>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3"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</si>
  <si>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3" type="noConversion"/>
  </si>
  <si>
    <t>(一)社區：依「社區發展工作綱要」第2條規定，係指「經鄉(鎮、市、區)社區發展主管機關劃定，供為依法設立社區發展協會，推動社區發展工作之組織與活動區域」。</t>
    <phoneticPr fontId="13"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</si>
  <si>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</si>
  <si>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</si>
  <si>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</si>
  <si>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</si>
  <si>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</si>
  <si>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</si>
  <si>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</si>
  <si>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</si>
  <si>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</si>
  <si>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</si>
  <si>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3"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</si>
  <si>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3"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</si>
  <si>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3" type="noConversion"/>
  </si>
  <si>
    <r>
      <t>(115</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6"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</si>
  <si>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</si>
  <si>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</si>
  <si>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</si>
  <si>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</si>
  <si>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</si>
  <si>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</si>
  <si>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</si>
  <si>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</si>
  <si>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</si>
  <si>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6" type="noConversion"/>
  </si>
  <si>
    <r>
      <t>(115</t>
    </r>
    <r>
      <rPr>
        <sz val="10"/>
        <color theme="1"/>
        <rFont val="新細明體"/>
        <family val="1"/>
        <charset val="136"/>
      </rPr>
      <t>年第一季</t>
    </r>
    <r>
      <rPr>
        <sz val="10"/>
        <color theme="1"/>
        <rFont val="Times New Roman"/>
        <family val="1"/>
      </rPr>
      <t>)</t>
    </r>
    <phoneticPr fontId="6" type="noConversion"/>
  </si>
  <si>
    <r>
      <t>(115</t>
    </r>
    <r>
      <rPr>
        <sz val="10"/>
        <color theme="1"/>
        <rFont val="新細明體"/>
        <family val="1"/>
        <charset val="136"/>
      </rPr>
      <t>年第二季</t>
    </r>
    <r>
      <rPr>
        <sz val="10"/>
        <color theme="1"/>
        <rFont val="Times New Roman"/>
        <family val="1"/>
      </rPr>
      <t>)</t>
    </r>
    <phoneticPr fontId="6" type="noConversion"/>
  </si>
  <si>
    <r>
      <t>(115</t>
    </r>
    <r>
      <rPr>
        <sz val="10"/>
        <color theme="1"/>
        <rFont val="新細明體"/>
        <family val="1"/>
        <charset val="136"/>
      </rPr>
      <t>年第三季</t>
    </r>
    <r>
      <rPr>
        <sz val="10"/>
        <color theme="1"/>
        <rFont val="Times New Roman"/>
        <family val="1"/>
      </rPr>
      <t>)</t>
    </r>
    <phoneticPr fontId="6" type="noConversion"/>
  </si>
  <si>
    <t>獨居老人服務概況</t>
    <phoneticPr fontId="6" type="noConversion"/>
  </si>
  <si>
    <r>
      <t>(115</t>
    </r>
    <r>
      <rPr>
        <sz val="10"/>
        <rFont val="新細明體"/>
        <family val="1"/>
        <charset val="136"/>
      </rPr>
      <t>年第一季</t>
    </r>
    <r>
      <rPr>
        <sz val="10"/>
        <rFont val="Times New Roman"/>
        <family val="1"/>
      </rPr>
      <t>)</t>
    </r>
    <phoneticPr fontId="6" type="noConversion"/>
  </si>
  <si>
    <r>
      <t>(115</t>
    </r>
    <r>
      <rPr>
        <sz val="10"/>
        <rFont val="新細明體"/>
        <family val="1"/>
        <charset val="136"/>
      </rPr>
      <t>年第二季</t>
    </r>
    <r>
      <rPr>
        <sz val="10"/>
        <rFont val="Times New Roman"/>
        <family val="1"/>
      </rPr>
      <t>)</t>
    </r>
    <phoneticPr fontId="6" type="noConversion"/>
  </si>
  <si>
    <r>
      <t>(115</t>
    </r>
    <r>
      <rPr>
        <sz val="10"/>
        <rFont val="新細明體"/>
        <family val="1"/>
        <charset val="136"/>
      </rPr>
      <t>年第三季</t>
    </r>
    <r>
      <rPr>
        <sz val="10"/>
        <rFont val="Times New Roman"/>
        <family val="1"/>
      </rPr>
      <t>)</t>
    </r>
    <phoneticPr fontId="6" type="noConversion"/>
  </si>
  <si>
    <r>
      <t>(114</t>
    </r>
    <r>
      <rPr>
        <sz val="10"/>
        <rFont val="新細明體"/>
        <family val="1"/>
        <charset val="136"/>
      </rPr>
      <t>年</t>
    </r>
    <r>
      <rPr>
        <sz val="10"/>
        <rFont val="Times New Roman"/>
        <family val="1"/>
      </rPr>
      <t>)</t>
    </r>
    <phoneticPr fontId="6" type="noConversion"/>
  </si>
  <si>
    <t>環保人員概況</t>
    <phoneticPr fontId="6" type="noConversion"/>
  </si>
  <si>
    <r>
      <t>(115</t>
    </r>
    <r>
      <rPr>
        <sz val="10"/>
        <color theme="1"/>
        <rFont val="新細明體"/>
        <family val="1"/>
        <charset val="136"/>
      </rPr>
      <t>年上半年度</t>
    </r>
    <r>
      <rPr>
        <sz val="10"/>
        <color theme="1"/>
        <rFont val="Times New Roman"/>
        <family val="1"/>
      </rPr>
      <t>)</t>
    </r>
    <phoneticPr fontId="6" type="noConversion"/>
  </si>
  <si>
    <t>垃圾回收清除車輛數</t>
    <phoneticPr fontId="6" type="noConversion"/>
  </si>
  <si>
    <r>
      <t>(115</t>
    </r>
    <r>
      <rPr>
        <sz val="10"/>
        <rFont val="新細明體"/>
        <family val="1"/>
        <charset val="136"/>
      </rPr>
      <t>年上半年度</t>
    </r>
    <r>
      <rPr>
        <sz val="10"/>
        <rFont val="Times New Roman"/>
        <family val="1"/>
      </rPr>
      <t>)</t>
    </r>
    <phoneticPr fontId="6" type="noConversion"/>
  </si>
  <si>
    <r>
      <t>(114</t>
    </r>
    <r>
      <rPr>
        <sz val="10"/>
        <color theme="1"/>
        <rFont val="新細明體"/>
        <family val="1"/>
        <charset val="136"/>
      </rPr>
      <t>年</t>
    </r>
    <r>
      <rPr>
        <sz val="10"/>
        <color theme="1"/>
        <rFont val="Times New Roman"/>
        <family val="1"/>
      </rPr>
      <t>)</t>
    </r>
    <phoneticPr fontId="6" type="noConversion"/>
  </si>
  <si>
    <r>
      <t>(114</t>
    </r>
    <r>
      <rPr>
        <sz val="10"/>
        <color theme="1"/>
        <rFont val="新細明體"/>
        <family val="1"/>
        <charset val="136"/>
      </rPr>
      <t>年</t>
    </r>
    <r>
      <rPr>
        <sz val="10"/>
        <color theme="1"/>
        <rFont val="Times New Roman"/>
        <family val="1"/>
      </rPr>
      <t>)</t>
    </r>
    <phoneticPr fontId="6" type="noConversion"/>
  </si>
  <si>
    <r>
      <t>(114</t>
    </r>
    <r>
      <rPr>
        <sz val="10"/>
        <rFont val="新細明體"/>
        <family val="1"/>
        <charset val="136"/>
      </rPr>
      <t>年</t>
    </r>
    <r>
      <rPr>
        <sz val="10"/>
        <rFont val="Times New Roman"/>
        <family val="1"/>
      </rPr>
      <t>)</t>
    </r>
    <phoneticPr fontId="6" type="noConversion"/>
  </si>
  <si>
    <r>
      <t>(114</t>
    </r>
    <r>
      <rPr>
        <sz val="10"/>
        <color theme="1"/>
        <rFont val="新細明體"/>
        <family val="1"/>
        <charset val="136"/>
      </rPr>
      <t>年</t>
    </r>
    <r>
      <rPr>
        <sz val="10"/>
        <color theme="1"/>
        <rFont val="Times New Roman"/>
        <family val="1"/>
      </rPr>
      <t>)</t>
    </r>
    <phoneticPr fontId="6"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</si>
  <si>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</si>
  <si>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</si>
  <si>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</si>
  <si>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</si>
  <si>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</si>
  <si>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</si>
  <si>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</si>
  <si>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</si>
  <si>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</si>
  <si>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</si>
  <si>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</si>
  <si>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</si>
  <si>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3" type="noConversion"/>
  </si>
  <si>
    <r>
      <t>115</t>
    </r>
    <r>
      <rPr>
        <sz val="14"/>
        <rFont val="標楷體"/>
        <family val="4"/>
        <charset val="136"/>
      </rPr>
      <t>年度預告統計資料發布時間表</t>
    </r>
    <phoneticPr fontId="6" type="noConversion"/>
  </si>
  <si>
    <t>臺東縣鹿野鄉公所</t>
    <phoneticPr fontId="6" type="noConversion"/>
  </si>
  <si>
    <t>聯絡人：陳玉蓮主任</t>
    <phoneticPr fontId="6" type="noConversion"/>
  </si>
  <si>
    <t>服務單位：鹿野鄉公所主計室</t>
    <phoneticPr fontId="6" type="noConversion"/>
  </si>
  <si>
    <t>電話：089-580136</t>
    <phoneticPr fontId="6" type="noConversion"/>
  </si>
  <si>
    <t>傳真：089-580160</t>
    <phoneticPr fontId="6" type="noConversion"/>
  </si>
  <si>
    <t>電子信箱：lyee0048@lyee.taitung.gov.tw</t>
    <phoneticPr fontId="6" type="noConversion"/>
  </si>
  <si>
    <t>「臺東縣鹿野鄉公所公庫收支月報」統計資料背景說明</t>
    <phoneticPr fontId="6" type="noConversion"/>
  </si>
  <si>
    <t>資料項目：臺東縣鹿野鄉公所公庫收支月報</t>
    <phoneticPr fontId="6" type="noConversion"/>
  </si>
  <si>
    <t>＊發布機關、單位：臺東縣鹿野鄉公所主計室</t>
    <phoneticPr fontId="6" type="noConversion"/>
  </si>
  <si>
    <t>＊編製單位： 臺東縣鹿野鄉公所財政課</t>
    <phoneticPr fontId="6" type="noConversion"/>
  </si>
  <si>
    <t>＊聯絡電話：089-580136</t>
    <phoneticPr fontId="6" type="noConversion"/>
  </si>
  <si>
    <t>＊傳真：089-580180</t>
    <phoneticPr fontId="6" type="noConversion"/>
  </si>
  <si>
    <t>＊電子信箱：shuhui@lyee.taitung.gov.tw</t>
    <phoneticPr fontId="6" type="noConversion"/>
  </si>
  <si>
    <t>＊統計地區範圍及對象：以本鄉公庫現金收支事項為統計範圍及對象。</t>
    <phoneticPr fontId="6"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</si>
  <si>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6"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</si>
  <si>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6"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</si>
  <si>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6" type="noConversion"/>
  </si>
  <si>
    <r>
      <t>＊編製單位：臺東縣</t>
    </r>
    <r>
      <rPr>
        <sz val="14"/>
        <color rgb="FFFF0000"/>
        <rFont val="標楷體"/>
        <family val="4"/>
        <charset val="136"/>
      </rPr>
      <t>鹿野鄉</t>
    </r>
    <r>
      <rPr>
        <sz val="14"/>
        <color indexed="8"/>
        <rFont val="標楷體"/>
        <family val="4"/>
        <charset val="136"/>
      </rPr>
      <t>公所清潔隊</t>
    </r>
    <phoneticPr fontId="6" type="noConversion"/>
  </si>
  <si>
    <t>＊聯絡電話：089-550466</t>
    <phoneticPr fontId="6" type="noConversion"/>
  </si>
  <si>
    <t>＊傳真：089-550569</t>
    <phoneticPr fontId="6" type="noConversion"/>
  </si>
  <si>
    <t>＊電子信箱：lyee0310@lyee.taitung.gov.tw</t>
    <phoneticPr fontId="13" type="noConversion"/>
  </si>
  <si>
    <t>「臺東縣鹿野鄉一般垃圾及廚餘清理狀況」統計資料背景說明</t>
    <phoneticPr fontId="6" type="noConversion"/>
  </si>
  <si>
    <t>＊編製單位：臺東縣鹿野鄉公所清潔隊</t>
    <phoneticPr fontId="6" type="noConversion"/>
  </si>
  <si>
    <t>＊聯絡電話：089-550466</t>
    <phoneticPr fontId="82" type="noConversion"/>
  </si>
  <si>
    <t>＊傳真：089-550569</t>
    <phoneticPr fontId="82" type="noConversion"/>
  </si>
  <si>
    <t>＊電子信箱：yiwen@lyee.taitung.gov.tw</t>
    <phoneticPr fontId="6"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</si>
  <si>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</si>
  <si>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6"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</si>
  <si>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6" type="noConversion"/>
  </si>
  <si>
    <t>＊發布機關、單位：臺東縣鹿野鄉公所主計室</t>
    <phoneticPr fontId="13" type="noConversion"/>
  </si>
  <si>
    <t>＊編製單位：臺東縣鹿野鄉公所建設課</t>
    <phoneticPr fontId="13" type="noConversion"/>
  </si>
  <si>
    <t>＊聯絡電話：089-580136</t>
    <phoneticPr fontId="82" type="noConversion"/>
  </si>
  <si>
    <t>＊傳真：089-580110</t>
    <phoneticPr fontId="82" type="noConversion"/>
  </si>
  <si>
    <t>＊電子信箱：linyuchen@lyee.taitung.gov.tw</t>
    <phoneticPr fontId="82"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</si>
  <si>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</si>
  <si>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停車位概況－都市計畫區內路外」統計資料背景說明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</si>
  <si>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停車位概況-都市計畫區外路外</t>
    </r>
    <phoneticPr fontId="13" type="noConversion"/>
  </si>
  <si>
    <t>＊編製單位：臺東縣鹿野鄉公所建設課</t>
    <phoneticPr fontId="6" type="noConversion"/>
  </si>
  <si>
    <t>＊傳真：089-580110</t>
    <phoneticPr fontId="6" type="noConversion"/>
  </si>
  <si>
    <t>＊電子信箱：linyuchen@lyee.taitung.gov.tw</t>
    <phoneticPr fontId="6" type="noConversion"/>
  </si>
  <si>
    <t>二、發布形式</t>
    <phoneticPr fontId="6" type="noConversion"/>
  </si>
  <si>
    <r>
      <t>「臺東縣鹿野</t>
    </r>
    <r>
      <rPr>
        <b/>
        <sz val="14"/>
        <color rgb="FFFF0000"/>
        <rFont val="標楷體"/>
        <family val="4"/>
        <charset val="136"/>
      </rPr>
      <t>鄉</t>
    </r>
    <r>
      <rPr>
        <b/>
        <sz val="14"/>
        <rFont val="標楷體"/>
        <family val="4"/>
        <charset val="136"/>
      </rPr>
      <t>路外停車位概況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</si>
  <si>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停車位概況-路邊停車位」統計資料背景說明</t>
    </r>
    <phoneticPr fontId="6" type="noConversion"/>
  </si>
  <si>
    <r>
      <t>「臺東縣鹿野</t>
    </r>
    <r>
      <rPr>
        <b/>
        <sz val="14"/>
        <color rgb="FFFF0000"/>
        <rFont val="標楷體"/>
        <family val="4"/>
        <charset val="136"/>
      </rPr>
      <t>鄉</t>
    </r>
    <r>
      <rPr>
        <b/>
        <sz val="14"/>
        <rFont val="標楷體"/>
        <family val="4"/>
        <charset val="136"/>
      </rPr>
      <t>路邊停車位概況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</si>
  <si>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</si>
  <si>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停車位概況-區外路外身心障礙者專用停車位」統計資料背景說明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</si>
  <si>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路外停車位概況－身心障礙者專用停車位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</si>
  <si>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</si>
  <si>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路邊停車位概況－身心障礙者專用停車位」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</si>
  <si>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停車位概況-區內路外電動車專用停車位」統計資料背景說明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</si>
  <si>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</si>
  <si>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</si>
  <si>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</si>
  <si>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路邊停車位概況－電動汽車充電專用停車位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</si>
  <si>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rFont val="標楷體"/>
        <family val="4"/>
        <charset val="136"/>
      </rPr>
      <t>孕婦及育有六歲以下兒童者停車位概況</t>
    </r>
    <r>
      <rPr>
        <b/>
        <sz val="14"/>
        <color indexed="8"/>
        <rFont val="標楷體"/>
        <family val="4"/>
        <charset val="136"/>
      </rPr>
      <t>」
統計資料背景說明</t>
    </r>
    <phoneticPr fontId="6" type="noConversion"/>
  </si>
  <si>
    <r>
      <t>「臺東縣</t>
    </r>
    <r>
      <rPr>
        <b/>
        <sz val="14"/>
        <color rgb="FFFF0000"/>
        <rFont val="標楷體"/>
        <family val="4"/>
        <charset val="136"/>
      </rPr>
      <t>鹿野鄉獨居老人服務概況</t>
    </r>
    <r>
      <rPr>
        <b/>
        <sz val="14"/>
        <color indexed="8"/>
        <rFont val="標楷體"/>
        <family val="4"/>
        <charset val="136"/>
      </rPr>
      <t>」統計資料背景說明</t>
    </r>
    <phoneticPr fontId="6" type="noConversion"/>
  </si>
  <si>
    <t>＊編製單位：臺東縣鹿野鄉公所社會課</t>
    <phoneticPr fontId="13" type="noConversion"/>
  </si>
  <si>
    <t>＊傳真：089-580142</t>
    <phoneticPr fontId="82" type="noConversion"/>
  </si>
  <si>
    <t>＊電子信箱：lyeed020@lyee.taitung.gov.tw</t>
    <phoneticPr fontId="82" type="noConversion"/>
  </si>
  <si>
    <t>＊電子信箱：pancah@lyee.taitung.gov.tw</t>
    <phoneticPr fontId="82" type="noConversion"/>
  </si>
  <si>
    <r>
      <t>「臺東縣</t>
    </r>
    <r>
      <rPr>
        <b/>
        <sz val="14"/>
        <color rgb="FFFF0000"/>
        <rFont val="標楷體"/>
        <family val="4"/>
        <charset val="136"/>
      </rPr>
      <t>鹿野鄉</t>
    </r>
    <r>
      <rPr>
        <b/>
        <sz val="14"/>
        <color indexed="8"/>
        <rFont val="標楷體"/>
        <family val="4"/>
        <charset val="136"/>
      </rPr>
      <t>推行社區發展工作概況」統計資料背景說明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</si>
  <si>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垃圾處理場(廠)及垃圾回收清除車輛統計」
統計資料背景說明</t>
    </r>
    <phoneticPr fontId="6"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</si>
  <si>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6" type="noConversion"/>
  </si>
  <si>
    <r>
      <t>「臺東縣</t>
    </r>
    <r>
      <rPr>
        <b/>
        <sz val="14"/>
        <color rgb="FFFF0000"/>
        <rFont val="標楷體"/>
        <family val="4"/>
        <charset val="136"/>
      </rPr>
      <t>鹿野鄉</t>
    </r>
    <r>
      <rPr>
        <b/>
        <sz val="14"/>
        <color indexed="8"/>
        <rFont val="標楷體"/>
        <family val="4"/>
        <charset val="136"/>
      </rPr>
      <t>治山防災整體治理工程」統計資料背景說明</t>
    </r>
    <phoneticPr fontId="6" type="noConversion"/>
  </si>
  <si>
    <t>＊編製單位：臺東縣鹿野鄉公所民政課</t>
    <phoneticPr fontId="82" type="noConversion"/>
  </si>
  <si>
    <t>＊傳真：089-580130</t>
    <phoneticPr fontId="82" type="noConversion"/>
  </si>
  <si>
    <t>＊電子信箱：ivy0329@lyee.taitung.gov.tw</t>
    <phoneticPr fontId="82" type="noConversion"/>
  </si>
  <si>
    <r>
      <t>「臺東縣</t>
    </r>
    <r>
      <rPr>
        <b/>
        <sz val="14"/>
        <color rgb="FFFF0000"/>
        <rFont val="標楷體"/>
        <family val="4"/>
        <charset val="136"/>
      </rPr>
      <t>鹿野鄉</t>
    </r>
    <r>
      <rPr>
        <b/>
        <sz val="14"/>
        <color indexed="8"/>
        <rFont val="標楷體"/>
        <family val="4"/>
        <charset val="136"/>
      </rPr>
      <t>辦理調解業務概況」統計資料背景說明</t>
    </r>
    <phoneticPr fontId="6" type="noConversion"/>
  </si>
  <si>
    <r>
      <t>「臺東縣</t>
    </r>
    <r>
      <rPr>
        <b/>
        <sz val="14"/>
        <color rgb="FFFF0000"/>
        <rFont val="標楷體"/>
        <family val="4"/>
        <charset val="136"/>
      </rPr>
      <t>鹿野鄉</t>
    </r>
    <r>
      <rPr>
        <b/>
        <sz val="14"/>
        <color indexed="8"/>
        <rFont val="標楷體"/>
        <family val="4"/>
        <charset val="136"/>
      </rPr>
      <t>調解委員會組織概況」統計資料背景說明</t>
    </r>
    <phoneticPr fontId="6" type="noConversion"/>
  </si>
  <si>
    <r>
      <t>「臺東縣</t>
    </r>
    <r>
      <rPr>
        <b/>
        <sz val="14"/>
        <color rgb="FFFF0000"/>
        <rFont val="標楷體"/>
        <family val="4"/>
        <charset val="136"/>
      </rPr>
      <t>鹿野鄉</t>
    </r>
    <r>
      <rPr>
        <b/>
        <sz val="14"/>
        <color indexed="8"/>
        <rFont val="標楷體"/>
        <family val="4"/>
        <charset val="136"/>
      </rPr>
      <t>辦理調解方式概況」統計資料背景說明</t>
    </r>
    <phoneticPr fontId="6" type="noConversion"/>
  </si>
  <si>
    <t>＊發布機關、單位：臺東縣鹿野鄉公所主計室</t>
    <phoneticPr fontId="82" type="noConversion"/>
  </si>
  <si>
    <r>
      <t>「臺東縣</t>
    </r>
    <r>
      <rPr>
        <b/>
        <sz val="14"/>
        <color rgb="FFFF0000"/>
        <rFont val="標楷體"/>
        <family val="4"/>
        <charset val="136"/>
      </rPr>
      <t>鹿野鄉</t>
    </r>
    <r>
      <rPr>
        <b/>
        <sz val="14"/>
        <color indexed="8"/>
        <rFont val="標楷體"/>
        <family val="4"/>
        <charset val="136"/>
      </rPr>
      <t>宗教財團法人概況」統計資料背景說明</t>
    </r>
    <phoneticPr fontId="6" type="noConversion"/>
  </si>
  <si>
    <r>
      <t>「臺東縣</t>
    </r>
    <r>
      <rPr>
        <b/>
        <sz val="14"/>
        <color rgb="FFFF0000"/>
        <rFont val="標楷體"/>
        <family val="4"/>
        <charset val="136"/>
      </rPr>
      <t>鹿野鄉</t>
    </r>
    <r>
      <rPr>
        <b/>
        <sz val="14"/>
        <color indexed="8"/>
        <rFont val="標楷體"/>
        <family val="4"/>
        <charset val="136"/>
      </rPr>
      <t>寺廟登記概況」統計資料背景說明</t>
    </r>
    <phoneticPr fontId="6" type="noConversion"/>
  </si>
  <si>
    <r>
      <t>「臺東縣</t>
    </r>
    <r>
      <rPr>
        <b/>
        <sz val="14"/>
        <color rgb="FFFF0000"/>
        <rFont val="標楷體"/>
        <family val="4"/>
        <charset val="136"/>
      </rPr>
      <t>鹿野鄉</t>
    </r>
    <r>
      <rPr>
        <b/>
        <sz val="14"/>
        <color indexed="8"/>
        <rFont val="標楷體"/>
        <family val="4"/>
        <charset val="136"/>
      </rPr>
      <t>教會（堂）概況」統計資料背景說明</t>
    </r>
    <phoneticPr fontId="6" type="noConversion"/>
  </si>
  <si>
    <r>
      <t>「臺東縣</t>
    </r>
    <r>
      <rPr>
        <b/>
        <sz val="14"/>
        <color rgb="FFFF0000"/>
        <rFont val="標楷體"/>
        <family val="4"/>
        <charset val="136"/>
      </rPr>
      <t>鹿野鄉</t>
    </r>
    <r>
      <rPr>
        <b/>
        <sz val="14"/>
        <color indexed="8"/>
        <rFont val="標楷體"/>
        <family val="4"/>
        <charset val="136"/>
      </rPr>
      <t>宗教團體興辦公益慈善及社會教化事業概況」統計資料背景說明</t>
    </r>
    <phoneticPr fontId="6" type="noConversion"/>
  </si>
  <si>
    <r>
      <t>「臺東縣</t>
    </r>
    <r>
      <rPr>
        <b/>
        <sz val="14"/>
        <color rgb="FFFF0000"/>
        <rFont val="標楷體"/>
        <family val="4"/>
        <charset val="136"/>
      </rPr>
      <t>鹿野鄉</t>
    </r>
    <r>
      <rPr>
        <b/>
        <sz val="14"/>
        <color indexed="8"/>
        <rFont val="標楷體"/>
        <family val="4"/>
        <charset val="136"/>
      </rPr>
      <t>公墓設施使用概況」統計資料背景說明</t>
    </r>
    <phoneticPr fontId="6" type="noConversion"/>
  </si>
  <si>
    <r>
      <t>「臺東縣</t>
    </r>
    <r>
      <rPr>
        <b/>
        <sz val="14"/>
        <color rgb="FFFF0000"/>
        <rFont val="標楷體"/>
        <family val="4"/>
        <charset val="136"/>
      </rPr>
      <t>鹿野鄉</t>
    </r>
    <r>
      <rPr>
        <b/>
        <sz val="14"/>
        <color indexed="8"/>
        <rFont val="標楷體"/>
        <family val="4"/>
        <charset val="136"/>
      </rPr>
      <t>骨灰(骸)存放設施使用概況」統計資料背景說明</t>
    </r>
    <phoneticPr fontId="6" type="noConversion"/>
  </si>
  <si>
    <t>「臺東縣鹿野鄉殯葬管理業務概況」統計資料背景說明</t>
    <phoneticPr fontId="6" type="noConversion"/>
  </si>
  <si>
    <r>
      <t>「臺東縣</t>
    </r>
    <r>
      <rPr>
        <b/>
        <sz val="14"/>
        <color rgb="FFFF0000"/>
        <rFont val="標楷體"/>
        <family val="4"/>
        <charset val="136"/>
      </rPr>
      <t>鹿野鄉</t>
    </r>
    <r>
      <rPr>
        <b/>
        <sz val="14"/>
        <color indexed="8"/>
        <rFont val="標楷體"/>
        <family val="4"/>
        <charset val="136"/>
      </rPr>
      <t>殯儀館設施概況」統計資料背景說明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</si>
  <si>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公共造產成果概況」統計資料背景說明</t>
    </r>
    <phoneticPr fontId="6" type="noConversion"/>
  </si>
  <si>
    <t>＊發布機關、單位：臺東縣鹿野鄉公所主計室</t>
  </si>
  <si>
    <t>＊編製單位： 臺東縣鹿野鄉公所建設課</t>
    <phoneticPr fontId="82" type="noConversion"/>
  </si>
  <si>
    <r>
      <t>「臺東縣</t>
    </r>
    <r>
      <rPr>
        <b/>
        <sz val="14"/>
        <color rgb="FFFF0000"/>
        <rFont val="標楷體"/>
        <family val="4"/>
        <charset val="136"/>
      </rPr>
      <t>鹿野鄉</t>
    </r>
    <r>
      <rPr>
        <b/>
        <sz val="14"/>
        <color indexed="8"/>
        <rFont val="標楷體"/>
        <family val="4"/>
        <charset val="136"/>
      </rPr>
      <t>農路改善及維護工程」統計資料背景說明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</si>
  <si>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都市計畫區域內公共工程實施數量」統計資料背景說明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</si>
  <si>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都市計畫公共設施用地已取得面積」統計資料背景說明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</si>
  <si>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都市計畫公共設施用地已闢建面積」統計資料背景說明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</si>
  <si>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都市計畫區域內現有已開闢道路長度及面積暨橋梁座數、自行車道長度」統計資料背景說明</t>
    </r>
    <phoneticPr fontId="6"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</si>
  <si>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</si>
  <si>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農耕土地面積」統計資料背景說明</t>
    </r>
    <phoneticPr fontId="6" type="noConversion"/>
  </si>
  <si>
    <t>＊編製單位：臺東縣鹿野鄉公所農業暨觀光課</t>
    <phoneticPr fontId="82" type="noConversion"/>
  </si>
  <si>
    <t>＊傳真：089-580210</t>
    <phoneticPr fontId="82" type="noConversion"/>
  </si>
  <si>
    <t>＊電子信箱：zaiyi@lyee.taitung.gov.tw</t>
    <phoneticPr fontId="82" type="noConversion"/>
  </si>
  <si>
    <r>
      <t>「臺東縣</t>
    </r>
    <r>
      <rPr>
        <b/>
        <sz val="14"/>
        <color rgb="FFFF0000"/>
        <rFont val="標楷體"/>
        <family val="4"/>
        <charset val="136"/>
      </rPr>
      <t>鹿野鄉</t>
    </r>
    <r>
      <rPr>
        <b/>
        <sz val="14"/>
        <color indexed="8"/>
        <rFont val="標楷體"/>
        <family val="4"/>
        <charset val="136"/>
      </rPr>
      <t>天然災害水土保持設施損失情形」統計資料背景說明</t>
    </r>
    <phoneticPr fontId="6" type="noConversion"/>
  </si>
  <si>
    <r>
      <t>「臺東縣</t>
    </r>
    <r>
      <rPr>
        <b/>
        <sz val="14"/>
        <color rgb="FFFF0000"/>
        <rFont val="標楷體"/>
        <family val="4"/>
        <charset val="136"/>
      </rPr>
      <t>鹿野鄉</t>
    </r>
    <r>
      <rPr>
        <b/>
        <sz val="14"/>
        <color indexed="8"/>
        <rFont val="標楷體"/>
        <family val="4"/>
        <charset val="136"/>
      </rPr>
      <t>漁業從業人數」統計資料背景說明</t>
    </r>
    <phoneticPr fontId="6" type="noConversion"/>
  </si>
  <si>
    <r>
      <t>「臺東縣</t>
    </r>
    <r>
      <rPr>
        <b/>
        <sz val="14"/>
        <color rgb="FFFF0000"/>
        <rFont val="標楷體"/>
        <family val="4"/>
        <charset val="136"/>
      </rPr>
      <t>鹿野鄉</t>
    </r>
    <r>
      <rPr>
        <b/>
        <sz val="14"/>
        <color indexed="8"/>
        <rFont val="標楷體"/>
        <family val="4"/>
        <charset val="136"/>
      </rPr>
      <t>漁戶數及漁戶人口數」統計資料背景說明</t>
    </r>
    <phoneticPr fontId="6" type="noConversion"/>
  </si>
  <si>
    <t>＊電子信箱：lyee013@lyee.taitung.gov.tw</t>
    <phoneticPr fontId="82" type="noConversion"/>
  </si>
  <si>
    <r>
      <t>「臺東縣</t>
    </r>
    <r>
      <rPr>
        <b/>
        <sz val="14"/>
        <color rgb="FFFF0000"/>
        <rFont val="標楷體"/>
        <family val="4"/>
        <charset val="136"/>
      </rPr>
      <t>鹿野鄉</t>
    </r>
    <r>
      <rPr>
        <b/>
        <sz val="14"/>
        <color indexed="8"/>
        <rFont val="標楷體"/>
        <family val="4"/>
        <charset val="136"/>
      </rPr>
      <t>環境保護決算概況」統計資料背景說明</t>
    </r>
    <phoneticPr fontId="6" type="noConversion"/>
  </si>
  <si>
    <r>
      <t>「臺東縣</t>
    </r>
    <r>
      <rPr>
        <b/>
        <sz val="14"/>
        <color rgb="FFFF0000"/>
        <rFont val="標楷體"/>
        <family val="4"/>
        <charset val="136"/>
      </rPr>
      <t>鹿野鄉</t>
    </r>
    <r>
      <rPr>
        <b/>
        <sz val="14"/>
        <color indexed="8"/>
        <rFont val="標楷體"/>
        <family val="4"/>
        <charset val="136"/>
      </rPr>
      <t>環境保護預算概況」統計資料背景說明</t>
    </r>
    <phoneticPr fontId="6" type="noConversion"/>
  </si>
  <si>
    <r>
      <t>「臺東縣</t>
    </r>
    <r>
      <rPr>
        <b/>
        <sz val="14"/>
        <color rgb="FFFF0000"/>
        <rFont val="標楷體"/>
        <family val="4"/>
        <charset val="136"/>
      </rPr>
      <t>鹿野鄉</t>
    </r>
    <r>
      <rPr>
        <b/>
        <sz val="14"/>
        <color indexed="8"/>
        <rFont val="標楷體"/>
        <family val="4"/>
        <charset val="136"/>
      </rPr>
      <t>火化場設施概況」統計資料背景說明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</si>
  <si>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資源回收成果統計」統計資料背景說明</t>
    </r>
    <phoneticPr fontId="6" type="noConversion"/>
  </si>
  <si>
    <t>(114年12月)</t>
  </si>
  <si>
    <t>(115年1月)</t>
  </si>
  <si>
    <t>(115年2月)</t>
  </si>
  <si>
    <t>(115年3月)</t>
  </si>
  <si>
    <t>(115年4月)</t>
  </si>
  <si>
    <t>(115年5月)</t>
  </si>
  <si>
    <t>(115年6月)</t>
  </si>
  <si>
    <t>(115年7月)</t>
  </si>
  <si>
    <t>(115年8月)</t>
  </si>
  <si>
    <t>(115年9月)</t>
  </si>
  <si>
    <t>(115年10月)</t>
  </si>
  <si>
    <t>(115年11月)</t>
  </si>
  <si>
    <t>＊時效：10日；12月之資料為25日。</t>
    <phoneticPr fontId="6" type="noConversion"/>
  </si>
  <si>
    <t>＊預告發布日期（含預告方式及週期）：次月10日以公務統計報表發布，其中12月之資料於次年1月25日發布(預定發布時間如遇例假日則順延至次一工作日)。</t>
    <phoneticPr fontId="6"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</si>
  <si>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6" type="noConversion"/>
  </si>
  <si>
    <t>編製機關</t>
    <phoneticPr fontId="6" type="noConversion"/>
  </si>
  <si>
    <t>鹿野鄉公所財政課</t>
    <phoneticPr fontId="6" type="noConversion"/>
  </si>
  <si>
    <r>
      <t>月</t>
    </r>
    <r>
      <rPr>
        <sz val="14"/>
        <rFont val="Times New Roman"/>
        <family val="1"/>
      </rPr>
      <t xml:space="preserve">        </t>
    </r>
    <r>
      <rPr>
        <sz val="14"/>
        <rFont val="標楷體"/>
        <family val="4"/>
        <charset val="136"/>
      </rPr>
      <t>報</t>
    </r>
    <phoneticPr fontId="6" type="noConversion"/>
  </si>
  <si>
    <t>次月五日前編報，十二月份於次年一月二十日前編報。</t>
    <phoneticPr fontId="6" type="noConversion"/>
  </si>
  <si>
    <r>
      <t>表</t>
    </r>
    <r>
      <rPr>
        <sz val="14"/>
        <rFont val="Times New Roman"/>
        <family val="1"/>
      </rPr>
      <t xml:space="preserve">       </t>
    </r>
    <r>
      <rPr>
        <sz val="14"/>
        <rFont val="標楷體"/>
        <family val="4"/>
        <charset val="136"/>
      </rPr>
      <t>號</t>
    </r>
    <phoneticPr fontId="6" type="noConversion"/>
  </si>
  <si>
    <t>20902-00-02-3</t>
    <phoneticPr fontId="6" type="noConversion"/>
  </si>
  <si>
    <r>
      <t xml:space="preserve">           臺東縣</t>
    </r>
    <r>
      <rPr>
        <u/>
        <sz val="24"/>
        <rFont val="標楷體"/>
        <family val="4"/>
        <charset val="136"/>
      </rPr>
      <t>鹿野</t>
    </r>
    <r>
      <rPr>
        <sz val="24"/>
        <rFont val="標楷體"/>
        <family val="4"/>
        <charset val="136"/>
      </rPr>
      <t>鄉(鎮、市)公庫收支月報表</t>
    </r>
    <phoneticPr fontId="6" type="noConversion"/>
  </si>
  <si>
    <t xml:space="preserve"> </t>
    <phoneticPr fontId="6"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</si>
  <si>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</si>
  <si>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單位：新臺幣元</t>
    <phoneticPr fontId="6"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</si>
  <si>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6" type="noConversion"/>
  </si>
  <si>
    <r>
      <t>合</t>
    </r>
    <r>
      <rPr>
        <sz val="14"/>
        <rFont val="Times New Roman"/>
        <family val="1"/>
      </rPr>
      <t xml:space="preserve">             </t>
    </r>
    <r>
      <rPr>
        <sz val="14"/>
        <rFont val="標楷體"/>
        <family val="4"/>
        <charset val="136"/>
      </rPr>
      <t>計</t>
    </r>
    <phoneticPr fontId="6"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</si>
  <si>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6"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</si>
  <si>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</si>
  <si>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6" type="noConversion"/>
  </si>
  <si>
    <t xml:space="preserve"> 度  收  入</t>
  </si>
  <si>
    <r>
      <t>本</t>
    </r>
    <r>
      <rPr>
        <sz val="14"/>
        <rFont val="Times New Roman"/>
        <family val="1"/>
      </rPr>
      <t xml:space="preserve">   </t>
    </r>
    <r>
      <rPr>
        <sz val="14"/>
        <rFont val="標楷體"/>
        <family val="4"/>
        <charset val="136"/>
      </rPr>
      <t>月</t>
    </r>
    <phoneticPr fontId="6" type="noConversion"/>
  </si>
  <si>
    <r>
      <t>累</t>
    </r>
    <r>
      <rPr>
        <sz val="14"/>
        <rFont val="Times New Roman"/>
        <family val="1"/>
      </rPr>
      <t xml:space="preserve">   </t>
    </r>
    <r>
      <rPr>
        <sz val="14"/>
        <rFont val="標楷體"/>
        <family val="4"/>
        <charset val="136"/>
      </rPr>
      <t>計</t>
    </r>
    <phoneticPr fontId="6" type="noConversion"/>
  </si>
  <si>
    <t>經 常 門 ﹝計﹞</t>
    <phoneticPr fontId="6" type="noConversion"/>
  </si>
  <si>
    <t>稅課收入</t>
    <phoneticPr fontId="6" type="noConversion"/>
  </si>
  <si>
    <t>房屋稅</t>
    <phoneticPr fontId="6" type="noConversion"/>
  </si>
  <si>
    <t>契稅</t>
    <phoneticPr fontId="6" type="noConversion"/>
  </si>
  <si>
    <t>娛樂稅</t>
    <phoneticPr fontId="6" type="noConversion"/>
  </si>
  <si>
    <t>遺產及贈與稅</t>
    <phoneticPr fontId="6" type="noConversion"/>
  </si>
  <si>
    <t>土地稅</t>
    <phoneticPr fontId="6" type="noConversion"/>
  </si>
  <si>
    <t>田賦</t>
    <phoneticPr fontId="6" type="noConversion"/>
  </si>
  <si>
    <t>地價稅</t>
    <phoneticPr fontId="6" type="noConversion"/>
  </si>
  <si>
    <t>統籌分配稅</t>
    <phoneticPr fontId="6" type="noConversion"/>
  </si>
  <si>
    <t>臨時稅課</t>
    <phoneticPr fontId="6" type="noConversion"/>
  </si>
  <si>
    <t>工程受益費收入</t>
    <phoneticPr fontId="6" type="noConversion"/>
  </si>
  <si>
    <t>罰款及賠償收入</t>
    <phoneticPr fontId="6" type="noConversion"/>
  </si>
  <si>
    <t>規費收入</t>
    <phoneticPr fontId="6" type="noConversion"/>
  </si>
  <si>
    <t>信託管理收入</t>
    <phoneticPr fontId="6" type="noConversion"/>
  </si>
  <si>
    <t>財產收入</t>
  </si>
  <si>
    <t>財產孳息</t>
    <phoneticPr fontId="6" type="noConversion"/>
  </si>
  <si>
    <t>廢舊物資售價</t>
    <phoneticPr fontId="6" type="noConversion"/>
  </si>
  <si>
    <t>營業盈餘及事業收入</t>
    <phoneticPr fontId="6" type="noConversion"/>
  </si>
  <si>
    <t>營業盈餘</t>
    <phoneticPr fontId="6" type="noConversion"/>
  </si>
  <si>
    <t>作業賸餘</t>
    <phoneticPr fontId="6" type="noConversion"/>
  </si>
  <si>
    <t>投資收益</t>
    <phoneticPr fontId="6" type="noConversion"/>
  </si>
  <si>
    <t>補助及協助收入</t>
    <phoneticPr fontId="6" type="noConversion"/>
  </si>
  <si>
    <t>補助收入</t>
    <phoneticPr fontId="6" type="noConversion"/>
  </si>
  <si>
    <t>協助收入</t>
    <phoneticPr fontId="6" type="noConversion"/>
  </si>
  <si>
    <t>捐獻及贈與收入</t>
    <phoneticPr fontId="6" type="noConversion"/>
  </si>
  <si>
    <t>自治稅捐收入</t>
    <phoneticPr fontId="6" type="noConversion"/>
  </si>
  <si>
    <t>其他收入</t>
    <phoneticPr fontId="6"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</si>
  <si>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6" type="noConversion"/>
  </si>
  <si>
    <t>財產收入</t>
    <phoneticPr fontId="6" type="noConversion"/>
  </si>
  <si>
    <t>財產售價</t>
    <phoneticPr fontId="6" type="noConversion"/>
  </si>
  <si>
    <t>財產作價</t>
    <phoneticPr fontId="6" type="noConversion"/>
  </si>
  <si>
    <t>資本收回</t>
    <phoneticPr fontId="6" type="noConversion"/>
  </si>
  <si>
    <t>經資門合計</t>
    <phoneticPr fontId="6" type="noConversion"/>
  </si>
  <si>
    <t>暫收代收款</t>
    <phoneticPr fontId="6" type="noConversion"/>
  </si>
  <si>
    <t>收回以前年度歲出款</t>
    <phoneticPr fontId="6" type="noConversion"/>
  </si>
  <si>
    <t>保管款收入</t>
    <phoneticPr fontId="6" type="noConversion"/>
  </si>
  <si>
    <t>短期借款</t>
    <phoneticPr fontId="6" type="noConversion"/>
  </si>
  <si>
    <t>借入款或透支款</t>
    <phoneticPr fontId="6" type="noConversion"/>
  </si>
  <si>
    <t>融資性庫款收入</t>
    <phoneticPr fontId="6" type="noConversion"/>
  </si>
  <si>
    <t>賒借收入</t>
    <phoneticPr fontId="6" type="noConversion"/>
  </si>
  <si>
    <r>
      <t>本月收入</t>
    </r>
    <r>
      <rPr>
        <b/>
        <sz val="13"/>
        <rFont val="Times New Roman"/>
        <family val="1"/>
      </rPr>
      <t>(</t>
    </r>
    <r>
      <rPr>
        <b/>
        <sz val="13"/>
        <rFont val="標楷體"/>
        <family val="4"/>
        <charset val="136"/>
      </rPr>
      <t>總計</t>
    </r>
    <r>
      <rPr>
        <b/>
        <sz val="13"/>
        <rFont val="Times New Roman"/>
        <family val="1"/>
      </rPr>
      <t>)</t>
    </r>
    <phoneticPr fontId="6" type="noConversion"/>
  </si>
  <si>
    <t>上期結存</t>
    <phoneticPr fontId="6" type="noConversion"/>
  </si>
  <si>
    <r>
      <t>收入總計</t>
    </r>
    <r>
      <rPr>
        <b/>
        <sz val="13"/>
        <rFont val="Times New Roman"/>
        <family val="1"/>
      </rPr>
      <t>+</t>
    </r>
    <r>
      <rPr>
        <b/>
        <sz val="13"/>
        <rFont val="標楷體"/>
        <family val="4"/>
        <charset val="136"/>
      </rPr>
      <t>上期結存</t>
    </r>
    <phoneticPr fontId="6" type="noConversion"/>
  </si>
  <si>
    <t>度  支  出</t>
    <phoneticPr fontId="6" type="noConversion"/>
  </si>
  <si>
    <t xml:space="preserve"> 度  支  出</t>
    <phoneticPr fontId="6" type="noConversion"/>
  </si>
  <si>
    <t>經 常 門 (計)</t>
    <phoneticPr fontId="6" type="noConversion"/>
  </si>
  <si>
    <t>一般政務支出</t>
    <phoneticPr fontId="6" type="noConversion"/>
  </si>
  <si>
    <t>政權行使支出</t>
    <phoneticPr fontId="6" type="noConversion"/>
  </si>
  <si>
    <t>行政支出</t>
    <phoneticPr fontId="6" type="noConversion"/>
  </si>
  <si>
    <t>民政支出</t>
    <phoneticPr fontId="6" type="noConversion"/>
  </si>
  <si>
    <t>財務支出</t>
    <phoneticPr fontId="6" type="noConversion"/>
  </si>
  <si>
    <t>教育科學文化支出</t>
    <phoneticPr fontId="6" type="noConversion"/>
  </si>
  <si>
    <t>教育支出</t>
    <phoneticPr fontId="6" type="noConversion"/>
  </si>
  <si>
    <t>科學支出</t>
    <phoneticPr fontId="6" type="noConversion"/>
  </si>
  <si>
    <t>文化支出</t>
    <phoneticPr fontId="6" type="noConversion"/>
  </si>
  <si>
    <t>經濟發展支出</t>
    <phoneticPr fontId="6" type="noConversion"/>
  </si>
  <si>
    <t>農業支出</t>
    <phoneticPr fontId="6" type="noConversion"/>
  </si>
  <si>
    <t>工業支出</t>
    <phoneticPr fontId="6" type="noConversion"/>
  </si>
  <si>
    <t>交通支出</t>
    <phoneticPr fontId="6" type="noConversion"/>
  </si>
  <si>
    <t>其他經濟服務支出</t>
    <phoneticPr fontId="6" type="noConversion"/>
  </si>
  <si>
    <t>社會福利支出</t>
    <phoneticPr fontId="6" type="noConversion"/>
  </si>
  <si>
    <t>社會保險支出</t>
    <phoneticPr fontId="6" type="noConversion"/>
  </si>
  <si>
    <t>社會救助支出</t>
    <phoneticPr fontId="6" type="noConversion"/>
  </si>
  <si>
    <t>褔利服務支出</t>
    <phoneticPr fontId="6" type="noConversion"/>
  </si>
  <si>
    <t>國民就業支出</t>
    <phoneticPr fontId="6" type="noConversion"/>
  </si>
  <si>
    <t>醫療保健支出</t>
    <phoneticPr fontId="6" type="noConversion"/>
  </si>
  <si>
    <t>社區發展及環境保護支出</t>
    <phoneticPr fontId="6" type="noConversion"/>
  </si>
  <si>
    <t>社區發展支出</t>
    <phoneticPr fontId="6" type="noConversion"/>
  </si>
  <si>
    <t>環境保護支出</t>
  </si>
  <si>
    <t>退休撫卹支出</t>
    <phoneticPr fontId="6" type="noConversion"/>
  </si>
  <si>
    <t>退休撫卹給付支出</t>
    <phoneticPr fontId="6" type="noConversion"/>
  </si>
  <si>
    <t>退休撫卹業務支出</t>
    <phoneticPr fontId="6" type="noConversion"/>
  </si>
  <si>
    <t>債務支出</t>
    <phoneticPr fontId="6" type="noConversion"/>
  </si>
  <si>
    <t>債務付息支出</t>
    <phoneticPr fontId="6" type="noConversion"/>
  </si>
  <si>
    <t>債務付息事務支出</t>
    <phoneticPr fontId="6" type="noConversion"/>
  </si>
  <si>
    <t>協助及補助支出</t>
    <phoneticPr fontId="6" type="noConversion"/>
  </si>
  <si>
    <t>協助支出</t>
    <phoneticPr fontId="6" type="noConversion"/>
  </si>
  <si>
    <r>
      <t xml:space="preserve"> </t>
    </r>
    <r>
      <rPr>
        <sz val="13"/>
        <rFont val="標楷體"/>
        <family val="4"/>
        <charset val="136"/>
      </rPr>
      <t>其他支出</t>
    </r>
    <phoneticPr fontId="6" type="noConversion"/>
  </si>
  <si>
    <t>資  本  門 (計)</t>
    <phoneticPr fontId="6" type="noConversion"/>
  </si>
  <si>
    <t>其他支出</t>
    <phoneticPr fontId="6" type="noConversion"/>
  </si>
  <si>
    <t>預撥經費</t>
    <phoneticPr fontId="6" type="noConversion"/>
  </si>
  <si>
    <t>墊付款</t>
    <phoneticPr fontId="6" type="noConversion"/>
  </si>
  <si>
    <t>預付費用</t>
    <phoneticPr fontId="6" type="noConversion"/>
  </si>
  <si>
    <t>退還以前年度歲入款</t>
    <phoneticPr fontId="6" type="noConversion"/>
  </si>
  <si>
    <t>保管款</t>
    <phoneticPr fontId="6" type="noConversion"/>
  </si>
  <si>
    <t>融資性庫款支出</t>
    <phoneticPr fontId="6" type="noConversion"/>
  </si>
  <si>
    <r>
      <t>債務還本支</t>
    </r>
    <r>
      <rPr>
        <sz val="13"/>
        <rFont val="Times New Roman"/>
        <family val="1"/>
      </rPr>
      <t xml:space="preserve"> </t>
    </r>
    <r>
      <rPr>
        <sz val="13"/>
        <rFont val="標楷體"/>
        <family val="4"/>
        <charset val="136"/>
      </rPr>
      <t>出</t>
    </r>
    <phoneticPr fontId="6" type="noConversion"/>
  </si>
  <si>
    <r>
      <t>本月支出</t>
    </r>
    <r>
      <rPr>
        <b/>
        <sz val="13"/>
        <rFont val="Times New Roman"/>
        <family val="1"/>
      </rPr>
      <t>(</t>
    </r>
    <r>
      <rPr>
        <b/>
        <sz val="13"/>
        <rFont val="標楷體"/>
        <family val="4"/>
        <charset val="136"/>
      </rPr>
      <t>總計</t>
    </r>
    <r>
      <rPr>
        <b/>
        <sz val="13"/>
        <rFont val="Times New Roman"/>
        <family val="1"/>
      </rPr>
      <t>)</t>
    </r>
    <phoneticPr fontId="6" type="noConversion"/>
  </si>
  <si>
    <t>本期結存</t>
    <phoneticPr fontId="6" type="noConversion"/>
  </si>
  <si>
    <r>
      <t>支出總計</t>
    </r>
    <r>
      <rPr>
        <sz val="13"/>
        <rFont val="Times New Roman"/>
        <family val="1"/>
      </rPr>
      <t>+</t>
    </r>
    <r>
      <rPr>
        <sz val="13"/>
        <rFont val="標楷體"/>
        <family val="4"/>
        <charset val="136"/>
      </rPr>
      <t>本期結存</t>
    </r>
    <phoneticPr fontId="6" type="noConversion"/>
  </si>
  <si>
    <t>加：本月底止未兌付支票款</t>
    <phoneticPr fontId="6" type="noConversion"/>
  </si>
  <si>
    <t>本期公庫實際結存</t>
    <phoneticPr fontId="6" type="noConversion"/>
  </si>
  <si>
    <t>填表</t>
    <phoneticPr fontId="6" type="noConversion"/>
  </si>
  <si>
    <t>審核</t>
    <phoneticPr fontId="6" type="noConversion"/>
  </si>
  <si>
    <r>
      <t xml:space="preserve">          </t>
    </r>
    <r>
      <rPr>
        <sz val="13"/>
        <rFont val="標楷體"/>
        <family val="4"/>
        <charset val="136"/>
      </rPr>
      <t>主辦統計人員</t>
    </r>
    <phoneticPr fontId="6" type="noConversion"/>
  </si>
  <si>
    <t>機關首長</t>
    <phoneticPr fontId="6" type="noConversion"/>
  </si>
  <si>
    <t>中華民國  115  年 1 月 16  日編製</t>
    <phoneticPr fontId="6" type="noConversion"/>
  </si>
  <si>
    <r>
      <t xml:space="preserve">          </t>
    </r>
    <r>
      <rPr>
        <sz val="13"/>
        <rFont val="標楷體"/>
        <family val="4"/>
        <charset val="136"/>
      </rPr>
      <t>主辦業務人員</t>
    </r>
    <phoneticPr fontId="6" type="noConversion"/>
  </si>
  <si>
    <r>
      <t>資料來源：</t>
    </r>
    <r>
      <rPr>
        <u/>
        <sz val="13"/>
        <color indexed="10"/>
        <rFont val="標楷體"/>
        <family val="4"/>
        <charset val="136"/>
      </rPr>
      <t>本公所造送公庫收支資料編製。</t>
    </r>
    <phoneticPr fontId="6"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</si>
  <si>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6" type="noConversion"/>
  </si>
  <si>
    <t>回發布時間表</t>
    <phoneticPr fontId="13" type="noConversion"/>
  </si>
  <si>
    <t>公  開  類</t>
  </si>
  <si>
    <t>鹿野鄉公所清潔隊</t>
    <phoneticPr fontId="6" type="noConversion"/>
  </si>
  <si>
    <t>月　　　報</t>
  </si>
  <si>
    <r>
      <t>期間終了</t>
    </r>
    <r>
      <rPr>
        <sz val="12"/>
        <color indexed="10"/>
        <rFont val="標楷體"/>
        <family val="4"/>
        <charset val="136"/>
      </rPr>
      <t>15</t>
    </r>
    <r>
      <rPr>
        <sz val="12"/>
        <rFont val="標楷體"/>
        <family val="4"/>
        <charset val="136"/>
      </rPr>
      <t>日內編製</t>
    </r>
    <phoneticPr fontId="6" type="noConversion"/>
  </si>
  <si>
    <t>表   號</t>
    <phoneticPr fontId="6" type="noConversion"/>
  </si>
  <si>
    <t>11252-01-02-3</t>
    <phoneticPr fontId="6" type="noConversion"/>
  </si>
  <si>
    <r>
      <t>臺東縣鹿野鄉資源回收</t>
    </r>
    <r>
      <rPr>
        <b/>
        <sz val="18"/>
        <color indexed="10"/>
        <rFont val="標楷體"/>
        <family val="4"/>
        <charset val="136"/>
      </rPr>
      <t>量</t>
    </r>
    <phoneticPr fontId="22" type="noConversion"/>
  </si>
  <si>
    <t>項  目  別</t>
    <phoneticPr fontId="6" type="noConversion"/>
  </si>
  <si>
    <t>總   計</t>
    <phoneticPr fontId="95" type="noConversion"/>
  </si>
  <si>
    <t>按清運單位分</t>
    <phoneticPr fontId="6" type="noConversion"/>
  </si>
  <si>
    <t>環保單位
自行清運</t>
    <phoneticPr fontId="6" type="noConversion"/>
  </si>
  <si>
    <t>環保單位
委託清運</t>
    <phoneticPr fontId="6" type="noConversion"/>
  </si>
  <si>
    <t>公私處所
自行或委託清運</t>
    <phoneticPr fontId="6" type="noConversion"/>
  </si>
  <si>
    <t>總  　計</t>
    <phoneticPr fontId="6" type="noConversion"/>
  </si>
  <si>
    <t>紙  類</t>
    <phoneticPr fontId="6" type="noConversion"/>
  </si>
  <si>
    <t>紙容器</t>
    <phoneticPr fontId="6" type="noConversion"/>
  </si>
  <si>
    <t>鋁箔包</t>
    <phoneticPr fontId="6" type="noConversion"/>
  </si>
  <si>
    <t>鋁容器</t>
    <phoneticPr fontId="6" type="noConversion"/>
  </si>
  <si>
    <t>鐵容器</t>
    <phoneticPr fontId="6" type="noConversion"/>
  </si>
  <si>
    <t>其他金屬製品</t>
    <phoneticPr fontId="6" type="noConversion"/>
  </si>
  <si>
    <t>塑膠容器</t>
    <phoneticPr fontId="6" type="noConversion"/>
  </si>
  <si>
    <t>包裝用發泡塑膠</t>
    <phoneticPr fontId="6" type="noConversion"/>
  </si>
  <si>
    <t>其他塑膠製品</t>
    <phoneticPr fontId="6" type="noConversion"/>
  </si>
  <si>
    <t>輪  胎</t>
    <phoneticPr fontId="6" type="noConversion"/>
  </si>
  <si>
    <t>玻璃容器</t>
    <phoneticPr fontId="6" type="noConversion"/>
  </si>
  <si>
    <t>其他玻璃製品</t>
    <phoneticPr fontId="6" type="noConversion"/>
  </si>
  <si>
    <t>照明光源</t>
    <phoneticPr fontId="6" type="noConversion"/>
  </si>
  <si>
    <t>乾電池</t>
    <phoneticPr fontId="6" type="noConversion"/>
  </si>
  <si>
    <t>鉛蓄電池</t>
    <phoneticPr fontId="6" type="noConversion"/>
  </si>
  <si>
    <t>家  電</t>
    <phoneticPr fontId="6" type="noConversion"/>
  </si>
  <si>
    <t>資訊物品</t>
    <phoneticPr fontId="6" type="noConversion"/>
  </si>
  <si>
    <t>光碟片</t>
    <phoneticPr fontId="6" type="noConversion"/>
  </si>
  <si>
    <t>行動電話(含充電器)</t>
    <phoneticPr fontId="6" type="noConversion"/>
  </si>
  <si>
    <t>農藥容器及特殊環境用藥容器</t>
    <phoneticPr fontId="6" type="noConversion"/>
  </si>
  <si>
    <t>舊衣類</t>
    <phoneticPr fontId="6" type="noConversion"/>
  </si>
  <si>
    <t>食用油</t>
    <phoneticPr fontId="6" type="noConversion"/>
  </si>
  <si>
    <t>其  他</t>
    <phoneticPr fontId="6" type="noConversion"/>
  </si>
  <si>
    <t>業務主管人員</t>
    <phoneticPr fontId="6" type="noConversion"/>
  </si>
  <si>
    <t>主辦統計人員</t>
    <phoneticPr fontId="6" type="noConversion"/>
  </si>
  <si>
    <r>
      <t>資料來源：依據本</t>
    </r>
    <r>
      <rPr>
        <sz val="10"/>
        <rFont val="標楷體"/>
        <family val="4"/>
        <charset val="136"/>
      </rPr>
      <t xml:space="preserve">所資源回收成果統計資料編製。 </t>
    </r>
    <phoneticPr fontId="6"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</si>
  <si>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6" type="noConversion"/>
  </si>
  <si>
    <t>　　　　　2.本表皆以公斤為單位，若無法得其實際重量，折算標準參考編製說明四。</t>
    <phoneticPr fontId="6" type="noConversion"/>
  </si>
  <si>
    <t xml:space="preserve"> 中華民國 114 年 12 月                      單位：公斤</t>
    <phoneticPr fontId="22" type="noConversion"/>
  </si>
  <si>
    <t>(114年12月)</t>
    <phoneticPr fontId="6" type="noConversion"/>
  </si>
  <si>
    <t>中華民國115年1月5日編製</t>
    <phoneticPr fontId="6" type="noConversion"/>
  </si>
  <si>
    <t xml:space="preserve"> 公　開　類 </t>
  </si>
  <si>
    <t xml:space="preserve"> 月　　　報 </t>
    <phoneticPr fontId="22" type="noConversion"/>
  </si>
  <si>
    <t xml:space="preserve">期間終了15日內編報 </t>
    <phoneticPr fontId="22" type="noConversion"/>
  </si>
  <si>
    <t>表　　號</t>
    <phoneticPr fontId="6" type="noConversion"/>
  </si>
  <si>
    <t>11251-01-01-3</t>
    <phoneticPr fontId="6" type="noConversion"/>
  </si>
  <si>
    <t>臺東縣鹿野鄉一般垃圾及廚餘清理狀況</t>
    <phoneticPr fontId="22" type="noConversion"/>
  </si>
  <si>
    <t>一般垃圾</t>
    <phoneticPr fontId="6" type="noConversion"/>
  </si>
  <si>
    <t>廚　　餘</t>
    <phoneticPr fontId="6" type="noConversion"/>
  </si>
  <si>
    <t>事業員工
生活垃圾</t>
    <phoneticPr fontId="6" type="noConversion"/>
  </si>
  <si>
    <t>非例行性
排出垃圾</t>
    <phoneticPr fontId="22" type="noConversion"/>
  </si>
  <si>
    <t>產生量</t>
    <phoneticPr fontId="6" type="noConversion"/>
  </si>
  <si>
    <t>總計</t>
    <phoneticPr fontId="6" type="noConversion"/>
  </si>
  <si>
    <t>環保單位自行清運</t>
    <phoneticPr fontId="22" type="noConversion"/>
  </si>
  <si>
    <t>環保單位委託清運</t>
    <phoneticPr fontId="6" type="noConversion"/>
  </si>
  <si>
    <t>公私處所自行或委託清運</t>
    <phoneticPr fontId="22" type="noConversion"/>
  </si>
  <si>
    <t>處理量</t>
    <phoneticPr fontId="6" type="noConversion"/>
  </si>
  <si>
    <t>　　本月產生垃圾</t>
    <phoneticPr fontId="6" type="noConversion"/>
  </si>
  <si>
    <t>　　過去暫存垃圾</t>
    <phoneticPr fontId="6" type="noConversion"/>
  </si>
  <si>
    <t>焚化</t>
    <phoneticPr fontId="22" type="noConversion"/>
  </si>
  <si>
    <t>計</t>
    <phoneticPr fontId="6" type="noConversion"/>
  </si>
  <si>
    <t>本月產生垃圾</t>
    <phoneticPr fontId="6" type="noConversion"/>
  </si>
  <si>
    <t>過去暫存垃圾</t>
    <phoneticPr fontId="6" type="noConversion"/>
  </si>
  <si>
    <t>衛生掩埋</t>
    <phoneticPr fontId="22" type="noConversion"/>
  </si>
  <si>
    <t>回收再利用</t>
    <phoneticPr fontId="22" type="noConversion"/>
  </si>
  <si>
    <t>堆  肥</t>
    <phoneticPr fontId="6" type="noConversion"/>
  </si>
  <si>
    <t>養  豬</t>
    <phoneticPr fontId="6" type="noConversion"/>
  </si>
  <si>
    <t>其他廚餘再利用</t>
    <phoneticPr fontId="6" type="noConversion"/>
  </si>
  <si>
    <t>其他</t>
    <phoneticPr fontId="22" type="noConversion"/>
  </si>
  <si>
    <t>本月新增暫存量</t>
    <phoneticPr fontId="6" type="noConversion"/>
  </si>
  <si>
    <t>　　　　審核</t>
    <phoneticPr fontId="6" type="noConversion"/>
  </si>
  <si>
    <t>　　　　　　　　　業務主管人員</t>
    <phoneticPr fontId="6" type="noConversion"/>
  </si>
  <si>
    <t>　　　　　　　機關首長</t>
    <phoneticPr fontId="6" type="noConversion"/>
  </si>
  <si>
    <t>　　　　　　　　　主辦統計人員</t>
    <phoneticPr fontId="6" type="noConversion"/>
  </si>
  <si>
    <t>資料來源：依據本所一般垃圾及廚餘清理狀況資料彙總編製。</t>
    <phoneticPr fontId="6"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</si>
  <si>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6" type="noConversion"/>
  </si>
  <si>
    <t xml:space="preserve"> 中華民國114年12月                                  單位：公噸</t>
    <phoneticPr fontId="22" type="noConversion"/>
  </si>
  <si>
    <t>中華民國115年1月5日編製</t>
    <phoneticPr fontId="22" type="noConversion"/>
  </si>
  <si>
    <t>(113年12月)</t>
  </si>
  <si>
    <t>公 開 類</t>
    <phoneticPr fontId="105" type="noConversion"/>
  </si>
  <si>
    <t>編製機關</t>
    <phoneticPr fontId="105" type="noConversion"/>
  </si>
  <si>
    <t>鹿野鄉公所清潔隊</t>
    <phoneticPr fontId="95" type="noConversion"/>
  </si>
  <si>
    <t>半 年 報</t>
    <phoneticPr fontId="6" type="noConversion"/>
  </si>
  <si>
    <t>期間終了1個月內編報</t>
    <phoneticPr fontId="105" type="noConversion"/>
  </si>
  <si>
    <t>表    號</t>
    <phoneticPr fontId="105" type="noConversion"/>
  </si>
  <si>
    <t>11251-04-02-3</t>
    <phoneticPr fontId="105" type="noConversion"/>
  </si>
  <si>
    <t>臺東縣鹿野鄉垃圾處理場(廠)數</t>
    <phoneticPr fontId="105" type="noConversion"/>
  </si>
  <si>
    <t>單位：座</t>
    <phoneticPr fontId="105" type="noConversion"/>
  </si>
  <si>
    <t>場(廠)數</t>
    <phoneticPr fontId="105" type="noConversion"/>
  </si>
  <si>
    <t>總　　　　　計</t>
    <phoneticPr fontId="105" type="noConversion"/>
  </si>
  <si>
    <r>
      <t>　</t>
    </r>
    <r>
      <rPr>
        <sz val="12"/>
        <color rgb="FFFF0000"/>
        <rFont val="標楷體"/>
        <family val="4"/>
        <charset val="136"/>
      </rPr>
      <t>大　　型</t>
    </r>
    <r>
      <rPr>
        <sz val="12"/>
        <rFont val="標楷體"/>
        <family val="4"/>
        <charset val="136"/>
      </rPr>
      <t>　　焚　　化　　廠</t>
    </r>
    <phoneticPr fontId="105" type="noConversion"/>
  </si>
  <si>
    <t>　衛　生　掩　埋　場</t>
    <phoneticPr fontId="105" type="noConversion"/>
  </si>
  <si>
    <t>　堆　　肥　　場</t>
    <phoneticPr fontId="105" type="noConversion"/>
  </si>
  <si>
    <t>　堆　　置　　場</t>
  </si>
  <si>
    <t>填表</t>
    <phoneticPr fontId="105" type="noConversion"/>
  </si>
  <si>
    <t>審核</t>
    <phoneticPr fontId="105" type="noConversion"/>
  </si>
  <si>
    <t>業務主管人員</t>
    <phoneticPr fontId="105" type="noConversion"/>
  </si>
  <si>
    <t>機關首長</t>
    <phoneticPr fontId="105" type="noConversion"/>
  </si>
  <si>
    <t>主辦統計人員</t>
    <phoneticPr fontId="105" type="noConversion"/>
  </si>
  <si>
    <r>
      <t>資料來源：依據本所</t>
    </r>
    <r>
      <rPr>
        <sz val="11"/>
        <color rgb="FFFF0000"/>
        <rFont val="標楷體"/>
        <family val="4"/>
        <charset val="136"/>
      </rPr>
      <t>垃圾處理場(廠)資料</t>
    </r>
    <r>
      <rPr>
        <sz val="11"/>
        <rFont val="標楷體"/>
        <family val="4"/>
        <charset val="136"/>
      </rPr>
      <t>編製。</t>
    </r>
    <phoneticPr fontId="105" type="noConversion"/>
  </si>
  <si>
    <t>填表說明：本表編製1式3份，1份送本所主計室，1份自存，1份送臺東縣環境保護局。</t>
    <phoneticPr fontId="105" type="noConversion"/>
  </si>
  <si>
    <t>11251-01-03-3</t>
    <phoneticPr fontId="105" type="noConversion"/>
  </si>
  <si>
    <r>
      <t>臺東縣鹿野鄉</t>
    </r>
    <r>
      <rPr>
        <sz val="18"/>
        <color indexed="10"/>
        <rFont val="標楷體"/>
        <family val="4"/>
        <charset val="136"/>
      </rPr>
      <t>垃圾回收清除車輛數</t>
    </r>
    <phoneticPr fontId="105" type="noConversion"/>
  </si>
  <si>
    <t>單位：輛</t>
    <phoneticPr fontId="105" type="noConversion"/>
  </si>
  <si>
    <t>車輛數</t>
    <phoneticPr fontId="105" type="noConversion"/>
  </si>
  <si>
    <t>　子　母　式　垃　圾　車</t>
    <phoneticPr fontId="105" type="noConversion"/>
  </si>
  <si>
    <t>　密　封　式　垃　圾　車</t>
    <phoneticPr fontId="105" type="noConversion"/>
  </si>
  <si>
    <t>框
式
垃
圾
車</t>
    <phoneticPr fontId="105" type="noConversion"/>
  </si>
  <si>
    <t xml:space="preserve"> 計　</t>
    <phoneticPr fontId="105" type="noConversion"/>
  </si>
  <si>
    <t xml:space="preserve"> 資 源 (含 廚 餘) 回 收 垃 圾 車</t>
    <phoneticPr fontId="105" type="noConversion"/>
  </si>
  <si>
    <t xml:space="preserve"> 其　它　</t>
    <phoneticPr fontId="105" type="noConversion"/>
  </si>
  <si>
    <t>　水　肥　車</t>
    <phoneticPr fontId="105" type="noConversion"/>
  </si>
  <si>
    <t>　清　溝　( 溝　泥 )　車</t>
    <phoneticPr fontId="105" type="noConversion"/>
  </si>
  <si>
    <t>　掃　( 洗 )　街　車</t>
    <phoneticPr fontId="105" type="noConversion"/>
  </si>
  <si>
    <r>
      <t>資料來源：依據本所</t>
    </r>
    <r>
      <rPr>
        <sz val="11"/>
        <color rgb="FFFF0000"/>
        <rFont val="標楷體"/>
        <family val="4"/>
        <charset val="136"/>
      </rPr>
      <t>垃圾回收清除車輛資料</t>
    </r>
    <r>
      <rPr>
        <sz val="11"/>
        <rFont val="標楷體"/>
        <family val="4"/>
        <charset val="136"/>
      </rPr>
      <t>編製。</t>
    </r>
    <phoneticPr fontId="105"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</si>
  <si>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05" type="noConversion"/>
  </si>
  <si>
    <t>中 華 民 國 114 年 12 月底</t>
    <phoneticPr fontId="105" type="noConversion"/>
  </si>
  <si>
    <t>中華民國115年1月5日編製</t>
    <phoneticPr fontId="105" type="noConversion"/>
  </si>
  <si>
    <t>(114年下半年度)</t>
    <phoneticPr fontId="6" type="noConversion"/>
  </si>
  <si>
    <t>公　開　類</t>
  </si>
  <si>
    <t>季　　　報</t>
  </si>
  <si>
    <t>每季終了後20日內編報</t>
    <phoneticPr fontId="6" type="noConversion"/>
  </si>
  <si>
    <t>2522-14-01-2</t>
    <phoneticPr fontId="6"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</si>
  <si>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6" type="noConversion"/>
  </si>
  <si>
    <t>各鄉鎮公所。</t>
  </si>
  <si>
    <t>公開類</t>
    <phoneticPr fontId="6" type="noConversion"/>
  </si>
  <si>
    <r>
      <t>臺東縣</t>
    </r>
    <r>
      <rPr>
        <sz val="11"/>
        <color rgb="FFFF0000"/>
        <rFont val="標楷體"/>
        <family val="4"/>
        <charset val="136"/>
      </rPr>
      <t>鹿野鄉</t>
    </r>
    <r>
      <rPr>
        <sz val="11"/>
        <rFont val="標楷體"/>
        <family val="4"/>
        <charset val="136"/>
      </rPr>
      <t>公所</t>
    </r>
    <phoneticPr fontId="6" type="noConversion"/>
  </si>
  <si>
    <t>季報</t>
    <phoneticPr fontId="6" type="noConversion"/>
  </si>
  <si>
    <r>
      <t>每季終了後</t>
    </r>
    <r>
      <rPr>
        <sz val="12"/>
        <color rgb="FFFF0000"/>
        <rFont val="標楷體"/>
        <family val="4"/>
        <charset val="136"/>
      </rPr>
      <t>10</t>
    </r>
    <r>
      <rPr>
        <sz val="12"/>
        <rFont val="標楷體"/>
        <family val="4"/>
        <charset val="136"/>
      </rPr>
      <t>日內編送</t>
    </r>
    <phoneticPr fontId="6" type="noConversion"/>
  </si>
  <si>
    <t>表號</t>
    <phoneticPr fontId="6" type="noConversion"/>
  </si>
  <si>
    <t>20623-05-01-3</t>
    <phoneticPr fontId="6" type="noConversion"/>
  </si>
  <si>
    <r>
      <t>臺東縣</t>
    </r>
    <r>
      <rPr>
        <sz val="24"/>
        <color rgb="FFFF0000"/>
        <rFont val="標楷體"/>
        <family val="4"/>
        <charset val="136"/>
      </rPr>
      <t>鹿野鄉路外</t>
    </r>
    <r>
      <rPr>
        <sz val="24"/>
        <rFont val="標楷體"/>
        <family val="4"/>
        <charset val="136"/>
      </rPr>
      <t>停車位概況</t>
    </r>
    <phoneticPr fontId="6" type="noConversion"/>
  </si>
  <si>
    <t>項目別</t>
    <phoneticPr fontId="6" type="noConversion"/>
  </si>
  <si>
    <t>公有路外停車位</t>
    <phoneticPr fontId="6" type="noConversion"/>
  </si>
  <si>
    <t>私有路外停車位</t>
    <phoneticPr fontId="6" type="noConversion"/>
  </si>
  <si>
    <t>收費</t>
    <phoneticPr fontId="6" type="noConversion"/>
  </si>
  <si>
    <t>不收費</t>
    <phoneticPr fontId="6" type="noConversion"/>
  </si>
  <si>
    <t>小計</t>
    <phoneticPr fontId="6" type="noConversion"/>
  </si>
  <si>
    <t>平面</t>
    <phoneticPr fontId="6" type="noConversion"/>
  </si>
  <si>
    <t>立體</t>
    <phoneticPr fontId="6" type="noConversion"/>
  </si>
  <si>
    <t>大型車</t>
  </si>
  <si>
    <t>小型車</t>
  </si>
  <si>
    <t>機車</t>
  </si>
  <si>
    <t>資料來源：根據本所業務登記資料彙編。</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</si>
  <si>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</si>
  <si>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r>
      <t>臺東縣</t>
    </r>
    <r>
      <rPr>
        <sz val="9"/>
        <color rgb="FFFF0000"/>
        <rFont val="標楷體"/>
        <family val="4"/>
        <charset val="136"/>
      </rPr>
      <t>○○鄉(鎮、市)</t>
    </r>
    <r>
      <rPr>
        <sz val="9"/>
        <rFont val="標楷體"/>
        <family val="4"/>
        <charset val="136"/>
      </rPr>
      <t>公所</t>
    </r>
    <phoneticPr fontId="6" type="noConversion"/>
  </si>
  <si>
    <r>
      <t>中華民國</t>
    </r>
    <r>
      <rPr>
        <u/>
        <sz val="12"/>
        <rFont val="標楷體"/>
        <family val="4"/>
        <charset val="136"/>
      </rPr>
      <t>114</t>
    </r>
    <r>
      <rPr>
        <sz val="12"/>
        <rFont val="標楷體"/>
        <family val="4"/>
        <charset val="136"/>
      </rPr>
      <t>年第4季底</t>
    </r>
    <phoneticPr fontId="6" type="noConversion"/>
  </si>
  <si>
    <r>
      <t xml:space="preserve">填表　　　　　　　　　　　　審核　　　　　　　　　　　　業務主管人員　　　　　　　　　　　　機關首長
　　　　　　　　　　　　　　　　　　　　　　　　　　　　主辦統計人員　　　　　　　　　　　　　　　　　　　　　       </t>
    </r>
    <r>
      <rPr>
        <sz val="12"/>
        <color rgb="FFFF0000"/>
        <rFont val="標楷體"/>
        <family val="4"/>
        <charset val="136"/>
      </rPr>
      <t>中華民國115年1月9日編製</t>
    </r>
    <phoneticPr fontId="6" type="noConversion"/>
  </si>
  <si>
    <t>(114年第四季)</t>
    <phoneticPr fontId="6"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</si>
  <si>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</si>
  <si>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</si>
  <si>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鹿野鄉</t>
    </r>
    <r>
      <rPr>
        <sz val="10"/>
        <rFont val="標楷體"/>
        <family val="4"/>
        <charset val="136"/>
      </rPr>
      <t>公所</t>
    </r>
    <phoneticPr fontId="6" type="noConversion"/>
  </si>
  <si>
    <t>20623-05-02-3</t>
    <phoneticPr fontId="6" type="noConversion"/>
  </si>
  <si>
    <r>
      <t>臺東縣</t>
    </r>
    <r>
      <rPr>
        <sz val="24"/>
        <color rgb="FFFF0000"/>
        <rFont val="標楷體"/>
        <family val="4"/>
        <charset val="136"/>
      </rPr>
      <t>鹿野鄉路邊</t>
    </r>
    <r>
      <rPr>
        <sz val="24"/>
        <rFont val="標楷體"/>
        <family val="4"/>
        <charset val="136"/>
      </rPr>
      <t>停車位概況</t>
    </r>
    <phoneticPr fontId="6"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</si>
  <si>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</si>
  <si>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</si>
  <si>
    <r>
      <t>填表　　　　　　　　　　　審核　　　　　　　　　　　業務主管人員　　　　　　　　　　機關首長
　　　　　　　　　　　　　　　　　　　　　　　　　　主辦統計人員　　　　　　　　　　　　　　　　    　</t>
    </r>
    <r>
      <rPr>
        <sz val="12"/>
        <color rgb="FFFF0000"/>
        <rFont val="標楷體"/>
        <family val="4"/>
        <charset val="136"/>
      </rPr>
      <t>中華民國115年1月9日編製</t>
    </r>
    <phoneticPr fontId="6" type="noConversion"/>
  </si>
  <si>
    <t>2522-14-04-2</t>
    <phoneticPr fontId="6"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</si>
  <si>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6" type="noConversion"/>
  </si>
  <si>
    <r>
      <t>臺東縣</t>
    </r>
    <r>
      <rPr>
        <sz val="9"/>
        <color rgb="FFFF0000"/>
        <rFont val="標楷體"/>
        <family val="4"/>
        <charset val="136"/>
      </rPr>
      <t>鹿野鄉</t>
    </r>
    <r>
      <rPr>
        <sz val="9"/>
        <rFont val="標楷體"/>
        <family val="4"/>
        <charset val="136"/>
      </rPr>
      <t>公所</t>
    </r>
    <phoneticPr fontId="6" type="noConversion"/>
  </si>
  <si>
    <t>20623-05-03-3</t>
    <phoneticPr fontId="6" type="noConversion"/>
  </si>
  <si>
    <r>
      <t>臺東縣</t>
    </r>
    <r>
      <rPr>
        <sz val="24"/>
        <color rgb="FFFF0000"/>
        <rFont val="標楷體"/>
        <family val="4"/>
        <charset val="136"/>
      </rPr>
      <t>鹿野鄉路外</t>
    </r>
    <r>
      <rPr>
        <sz val="24"/>
        <rFont val="標楷體"/>
        <family val="4"/>
        <charset val="136"/>
      </rPr>
      <t>停車位概況－身心障礙者專用停車位</t>
    </r>
    <phoneticPr fontId="6" type="noConversion"/>
  </si>
  <si>
    <t>公有</t>
    <phoneticPr fontId="6" type="noConversion"/>
  </si>
  <si>
    <t>私有</t>
    <phoneticPr fontId="6" type="noConversion"/>
  </si>
  <si>
    <t>總  計</t>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</si>
  <si>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</si>
  <si>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</si>
  <si>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</si>
  <si>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2522-14-05-2</t>
    <phoneticPr fontId="6" type="noConversion"/>
  </si>
  <si>
    <t>1.本表編製一式三份，一份送縣(市)政府主計處(室)，一份送交通部統計處，一份自存。
2.本表資料不含各省(縣)級風景遊樂區停車位。</t>
  </si>
  <si>
    <t>20623-05-04-3</t>
    <phoneticPr fontId="6"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</si>
  <si>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6" type="noConversion"/>
  </si>
  <si>
    <t>收費</t>
  </si>
  <si>
    <t>不收費</t>
  </si>
  <si>
    <t>小型車</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</si>
  <si>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</si>
  <si>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</si>
  <si>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2522-14-06-2</t>
    <phoneticPr fontId="6" type="noConversion"/>
  </si>
  <si>
    <t>1.本表編製1式3份，1份送本府主計處，1份送交通部統計處，1份自存。
2.本表資料不含風景遊樂區停車位。</t>
    <phoneticPr fontId="6" type="noConversion"/>
  </si>
  <si>
    <t>各鄉鎮市區公所。</t>
    <phoneticPr fontId="6" type="noConversion"/>
  </si>
  <si>
    <t>20623-05-05-3</t>
    <phoneticPr fontId="6" type="noConversion"/>
  </si>
  <si>
    <r>
      <t>臺東縣</t>
    </r>
    <r>
      <rPr>
        <sz val="24"/>
        <color rgb="FFFF0000"/>
        <rFont val="標楷體"/>
        <family val="4"/>
        <charset val="136"/>
      </rPr>
      <t>鹿野鄉</t>
    </r>
    <r>
      <rPr>
        <sz val="24"/>
        <rFont val="標楷體"/>
        <family val="4"/>
        <charset val="136"/>
      </rPr>
      <t>路外停車位概況－電動汽車充電專用停車位</t>
    </r>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</si>
  <si>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6" type="noConversion"/>
  </si>
  <si>
    <t>填表　　　　　　　　　　　　審核　　　　　　　　　　　　業務主管人員　　　　　　　　　　　　機關首長　　　　　　　　　　　　
　　　　　　　　　　　　　　　　　　　　　　　　　　　　主辦統計人員　　　　　　　　　　　　　　　　　　　　　中華民國115年1月9日編製</t>
    <phoneticPr fontId="6" type="noConversion"/>
  </si>
  <si>
    <t>2522-14-07-2</t>
    <phoneticPr fontId="6" type="noConversion"/>
  </si>
  <si>
    <t>1.本表編製1式3份，1份送本府主計處，1份送交通部統計處，1份自存。
2.本表資料不含建築物附設停車位及風景遊樂區停車位。</t>
    <phoneticPr fontId="6" type="noConversion"/>
  </si>
  <si>
    <t>20623-05-06-3</t>
    <phoneticPr fontId="6" type="noConversion"/>
  </si>
  <si>
    <r>
      <t>臺東縣</t>
    </r>
    <r>
      <rPr>
        <sz val="24"/>
        <color rgb="FFFF0000"/>
        <rFont val="標楷體"/>
        <family val="4"/>
        <charset val="136"/>
      </rPr>
      <t>鹿野鄉</t>
    </r>
    <r>
      <rPr>
        <sz val="24"/>
        <rFont val="標楷體"/>
        <family val="4"/>
        <charset val="136"/>
      </rPr>
      <t>路邊停車位概況－電動汽車充電專用停車位</t>
    </r>
    <phoneticPr fontId="6"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</si>
  <si>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</si>
  <si>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</si>
  <si>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</si>
  <si>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r>
      <t>臺東縣鹿野</t>
    </r>
    <r>
      <rPr>
        <sz val="10"/>
        <color rgb="FFFF0000"/>
        <rFont val="標楷體"/>
        <family val="4"/>
        <charset val="136"/>
      </rPr>
      <t>鄉</t>
    </r>
    <r>
      <rPr>
        <sz val="10"/>
        <rFont val="標楷體"/>
        <family val="4"/>
        <charset val="136"/>
      </rPr>
      <t>公所</t>
    </r>
    <phoneticPr fontId="6" type="noConversion"/>
  </si>
  <si>
    <t>20623-05-07-3</t>
    <phoneticPr fontId="6" type="noConversion"/>
  </si>
  <si>
    <r>
      <t>臺東縣</t>
    </r>
    <r>
      <rPr>
        <sz val="24"/>
        <color rgb="FFFF0000"/>
        <rFont val="標楷體"/>
        <family val="4"/>
        <charset val="136"/>
      </rPr>
      <t>鹿野鄉</t>
    </r>
    <r>
      <rPr>
        <sz val="24"/>
        <rFont val="標楷體"/>
        <family val="4"/>
        <charset val="136"/>
      </rPr>
      <t>孕婦及育有六歲以下兒童者停車位概況</t>
    </r>
    <phoneticPr fontId="6" type="noConversion"/>
  </si>
  <si>
    <t>場所別</t>
    <phoneticPr fontId="6" type="noConversion"/>
  </si>
  <si>
    <t>汽車停車位</t>
    <phoneticPr fontId="6" type="noConversion"/>
  </si>
  <si>
    <t>法定應設
孕婦及育有六歲以下兒童者停車位</t>
    <phoneticPr fontId="6" type="noConversion"/>
  </si>
  <si>
    <t>已設置
孕婦及育有六歲以下兒童者停車位</t>
    <phoneticPr fontId="6"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</si>
  <si>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</si>
  <si>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</si>
  <si>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</si>
  <si>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</si>
  <si>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</si>
  <si>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</si>
  <si>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</si>
  <si>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填表　　　　　　　　　　　　審核　　　　　　　　　　          　　業務主管人員　　 　　　　　       　　　　機關首長
　　　　　　　　　　　　　　　　　　　　　　　　　　　          　主辦統計人員　　　　　　　　　　　                         　中華民國115年1月9日編製</t>
    <phoneticPr fontId="6"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</si>
  <si>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6"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</si>
  <si>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6"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</si>
  <si>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6" type="noConversion"/>
  </si>
  <si>
    <r>
      <t>期間終了</t>
    </r>
    <r>
      <rPr>
        <sz val="12"/>
        <color indexed="10"/>
        <rFont val="標楷體"/>
        <family val="4"/>
        <charset val="136"/>
      </rPr>
      <t>25日</t>
    </r>
    <r>
      <rPr>
        <sz val="12"/>
        <rFont val="標楷體"/>
        <family val="4"/>
        <charset val="136"/>
      </rPr>
      <t>內編報</t>
    </r>
    <phoneticPr fontId="6" type="noConversion"/>
  </si>
  <si>
    <t>表    號</t>
    <phoneticPr fontId="6" type="noConversion"/>
  </si>
  <si>
    <t>30910-01-01-3</t>
    <phoneticPr fontId="6" type="noConversion"/>
  </si>
  <si>
    <t>臺東縣鹿野鄉環保人員概況</t>
    <phoneticPr fontId="6" type="noConversion"/>
  </si>
  <si>
    <t xml:space="preserve"> 單位:人 </t>
    <phoneticPr fontId="6" type="noConversion"/>
  </si>
  <si>
    <t>項   目   別</t>
    <phoneticPr fontId="6" type="noConversion"/>
  </si>
  <si>
    <t>總
計</t>
    <phoneticPr fontId="6" type="noConversion"/>
  </si>
  <si>
    <t>清   運   單   位</t>
    <phoneticPr fontId="6" type="noConversion"/>
  </si>
  <si>
    <t>處   理   單   位</t>
    <phoneticPr fontId="6" type="noConversion"/>
  </si>
  <si>
    <t>垃圾清運</t>
    <phoneticPr fontId="6" type="noConversion"/>
  </si>
  <si>
    <t>水肥清運</t>
    <phoneticPr fontId="6" type="noConversion"/>
  </si>
  <si>
    <t>資源回收</t>
    <phoneticPr fontId="6" type="noConversion"/>
  </si>
  <si>
    <r>
      <rPr>
        <sz val="14"/>
        <rFont val="標楷體"/>
        <family val="4"/>
        <charset val="136"/>
      </rPr>
      <t>其他</t>
    </r>
    <r>
      <rPr>
        <sz val="14"/>
        <rFont val="Times New Roman"/>
        <family val="1"/>
      </rPr>
      <t/>
    </r>
    <phoneticPr fontId="6" type="noConversion"/>
  </si>
  <si>
    <t>垃圾焚化廠
、掩埋場</t>
    <phoneticPr fontId="6" type="noConversion"/>
  </si>
  <si>
    <t>水肥處理廠</t>
    <phoneticPr fontId="6" type="noConversion"/>
  </si>
  <si>
    <r>
      <t>總計：</t>
    </r>
    <r>
      <rPr>
        <sz val="12"/>
        <rFont val="Times New Roman"/>
        <family val="1"/>
      </rPr>
      <t>A=B=C=D</t>
    </r>
    <phoneticPr fontId="6" type="noConversion"/>
  </si>
  <si>
    <r>
      <rPr>
        <sz val="12"/>
        <rFont val="Times New Roman"/>
        <family val="1"/>
      </rPr>
      <t xml:space="preserve">    </t>
    </r>
    <r>
      <rPr>
        <sz val="12"/>
        <rFont val="標楷體"/>
        <family val="4"/>
        <charset val="136"/>
      </rPr>
      <t>按類別分：B=</t>
    </r>
    <r>
      <rPr>
        <sz val="12"/>
        <rFont val="Times New Roman"/>
        <family val="1"/>
      </rPr>
      <t>(1)+(2)+(3)+(4)</t>
    </r>
    <phoneticPr fontId="6" type="noConversion"/>
  </si>
  <si>
    <t xml:space="preserve">    職員(1)</t>
    <phoneticPr fontId="6" type="noConversion"/>
  </si>
  <si>
    <t xml:space="preserve">         特任、比照簡任 </t>
    <phoneticPr fontId="6" type="noConversion"/>
  </si>
  <si>
    <t xml:space="preserve">         簡任(10-14職等)</t>
    <phoneticPr fontId="6" type="noConversion"/>
  </si>
  <si>
    <t xml:space="preserve">         薦任(6-9職等)</t>
    <phoneticPr fontId="6" type="noConversion"/>
  </si>
  <si>
    <t xml:space="preserve">         委任(1-5職等) </t>
    <phoneticPr fontId="6" type="noConversion"/>
  </si>
  <si>
    <t xml:space="preserve">         雇員</t>
    <phoneticPr fontId="6" type="noConversion"/>
  </si>
  <si>
    <t xml:space="preserve">    約聘(僱)(2)</t>
    <phoneticPr fontId="6" type="noConversion"/>
  </si>
  <si>
    <t xml:space="preserve">    工員(3)</t>
    <phoneticPr fontId="6" type="noConversion"/>
  </si>
  <si>
    <t xml:space="preserve">         隊員</t>
    <phoneticPr fontId="6" type="noConversion"/>
  </si>
  <si>
    <t xml:space="preserve">         駕駛</t>
    <phoneticPr fontId="6" type="noConversion"/>
  </si>
  <si>
    <t xml:space="preserve">         技工、工友</t>
    <phoneticPr fontId="6" type="noConversion"/>
  </si>
  <si>
    <t xml:space="preserve">         臨時工</t>
    <phoneticPr fontId="6" type="noConversion"/>
  </si>
  <si>
    <t xml:space="preserve">         代賑工</t>
    <phoneticPr fontId="6" type="noConversion"/>
  </si>
  <si>
    <t xml:space="preserve">    其他(4)</t>
    <phoneticPr fontId="6" type="noConversion"/>
  </si>
  <si>
    <r>
      <rPr>
        <sz val="12"/>
        <rFont val="Times New Roman"/>
        <family val="1"/>
      </rPr>
      <t xml:space="preserve">    </t>
    </r>
    <r>
      <rPr>
        <sz val="12"/>
        <rFont val="標楷體"/>
        <family val="4"/>
        <charset val="136"/>
      </rPr>
      <t>按性別分：</t>
    </r>
    <r>
      <rPr>
        <sz val="12"/>
        <rFont val="Times New Roman"/>
        <family val="1"/>
      </rPr>
      <t>C=(5)+(6)</t>
    </r>
    <phoneticPr fontId="6" type="noConversion"/>
  </si>
  <si>
    <r>
      <rPr>
        <sz val="12"/>
        <rFont val="Times New Roman"/>
        <family val="1"/>
      </rPr>
      <t xml:space="preserve">         </t>
    </r>
    <r>
      <rPr>
        <sz val="12"/>
        <rFont val="標楷體"/>
        <family val="4"/>
        <charset val="136"/>
      </rPr>
      <t>男</t>
    </r>
    <r>
      <rPr>
        <sz val="12"/>
        <rFont val="Times New Roman"/>
        <family val="1"/>
      </rPr>
      <t xml:space="preserve"> (5)</t>
    </r>
    <phoneticPr fontId="6" type="noConversion"/>
  </si>
  <si>
    <r>
      <rPr>
        <sz val="12"/>
        <rFont val="Times New Roman"/>
        <family val="1"/>
      </rPr>
      <t xml:space="preserve">         </t>
    </r>
    <r>
      <rPr>
        <sz val="12"/>
        <rFont val="標楷體"/>
        <family val="4"/>
        <charset val="136"/>
      </rPr>
      <t>女</t>
    </r>
    <r>
      <rPr>
        <sz val="12"/>
        <rFont val="Times New Roman"/>
        <family val="1"/>
      </rPr>
      <t xml:space="preserve"> (6)</t>
    </r>
    <phoneticPr fontId="6" type="noConversion"/>
  </si>
  <si>
    <r>
      <rPr>
        <sz val="12"/>
        <rFont val="Times New Roman"/>
        <family val="1"/>
      </rPr>
      <t xml:space="preserve">    </t>
    </r>
    <r>
      <rPr>
        <sz val="12"/>
        <rFont val="標楷體"/>
        <family val="4"/>
        <charset val="136"/>
      </rPr>
      <t>按年齡別分：</t>
    </r>
    <r>
      <rPr>
        <sz val="12"/>
        <rFont val="Times New Roman"/>
        <family val="1"/>
      </rPr>
      <t>D=(7)+…+(12)</t>
    </r>
    <phoneticPr fontId="6"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</si>
  <si>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6" type="noConversion"/>
  </si>
  <si>
    <r>
      <rPr>
        <sz val="12"/>
        <rFont val="Times New Roman"/>
        <family val="1"/>
      </rPr>
      <t xml:space="preserve">         </t>
    </r>
    <r>
      <rPr>
        <sz val="12"/>
        <rFont val="標楷體"/>
        <family val="4"/>
        <charset val="136"/>
      </rPr>
      <t>30-39歲</t>
    </r>
    <r>
      <rPr>
        <sz val="12"/>
        <rFont val="Times New Roman"/>
        <family val="1"/>
      </rPr>
      <t xml:space="preserve">  (8)</t>
    </r>
    <phoneticPr fontId="6" type="noConversion"/>
  </si>
  <si>
    <r>
      <rPr>
        <sz val="12"/>
        <rFont val="Times New Roman"/>
        <family val="1"/>
      </rPr>
      <t xml:space="preserve">         </t>
    </r>
    <r>
      <rPr>
        <sz val="12"/>
        <rFont val="標楷體"/>
        <family val="4"/>
        <charset val="136"/>
      </rPr>
      <t>40-49歲</t>
    </r>
    <r>
      <rPr>
        <sz val="12"/>
        <rFont val="Times New Roman"/>
        <family val="1"/>
      </rPr>
      <t xml:space="preserve">  (9)</t>
    </r>
    <phoneticPr fontId="6" type="noConversion"/>
  </si>
  <si>
    <r>
      <rPr>
        <sz val="12"/>
        <rFont val="Times New Roman"/>
        <family val="1"/>
      </rPr>
      <t xml:space="preserve">         </t>
    </r>
    <r>
      <rPr>
        <sz val="12"/>
        <rFont val="標楷體"/>
        <family val="4"/>
        <charset val="136"/>
      </rPr>
      <t>50-59歲</t>
    </r>
    <r>
      <rPr>
        <sz val="12"/>
        <rFont val="Times New Roman"/>
        <family val="1"/>
      </rPr>
      <t xml:space="preserve">  (10)</t>
    </r>
    <phoneticPr fontId="6"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</si>
  <si>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6"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</si>
  <si>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6"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</si>
  <si>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</si>
  <si>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 type="noConversion"/>
  </si>
  <si>
    <t xml:space="preserve">         中華民國 114年 12 月底    </t>
    <phoneticPr fontId="6"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</si>
  <si>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 12 日編製</t>
    </r>
    <phoneticPr fontId="6" type="noConversion"/>
  </si>
  <si>
    <t>公開類</t>
  </si>
  <si>
    <t>鹿野鄉公所社會課</t>
    <phoneticPr fontId="6" type="noConversion"/>
  </si>
  <si>
    <t>季報</t>
    <phoneticPr fontId="79" type="noConversion"/>
  </si>
  <si>
    <t>每季終了後1個月內編送</t>
    <phoneticPr fontId="22" type="noConversion"/>
  </si>
  <si>
    <t>10730-04-07-3</t>
    <phoneticPr fontId="6" type="noConversion"/>
  </si>
  <si>
    <t>臺東縣鹿野鄉獨居老人服務概況</t>
    <phoneticPr fontId="22" type="noConversion"/>
  </si>
  <si>
    <t>單位:人、人次</t>
    <phoneticPr fontId="6"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</si>
  <si>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2" type="noConversion"/>
  </si>
  <si>
    <t>期底具原住民身分
獨居老人人數</t>
    <phoneticPr fontId="79"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</si>
  <si>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</si>
  <si>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2" type="noConversion"/>
  </si>
  <si>
    <t>總     計</t>
    <phoneticPr fontId="22"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</si>
  <si>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2"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</si>
  <si>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2" type="noConversion"/>
  </si>
  <si>
    <t>總計</t>
    <phoneticPr fontId="22" type="noConversion"/>
  </si>
  <si>
    <t>總計</t>
    <phoneticPr fontId="122" type="noConversion"/>
  </si>
  <si>
    <t>關懷訪視</t>
    <phoneticPr fontId="6" type="noConversion"/>
  </si>
  <si>
    <t>電話問安</t>
    <phoneticPr fontId="122" type="noConversion"/>
  </si>
  <si>
    <t>就醫協助</t>
    <phoneticPr fontId="122" type="noConversion"/>
  </si>
  <si>
    <t>生活協助</t>
    <phoneticPr fontId="122" type="noConversion"/>
  </si>
  <si>
    <t>長照服務</t>
    <phoneticPr fontId="6" type="noConversion"/>
  </si>
  <si>
    <t>合計</t>
    <phoneticPr fontId="22" type="noConversion"/>
  </si>
  <si>
    <t>男</t>
    <phoneticPr fontId="22" type="noConversion"/>
  </si>
  <si>
    <t>女</t>
    <phoneticPr fontId="22" type="noConversion"/>
  </si>
  <si>
    <t>合計</t>
  </si>
  <si>
    <t>男</t>
    <phoneticPr fontId="6" type="noConversion"/>
  </si>
  <si>
    <t>女</t>
    <phoneticPr fontId="6" type="noConversion"/>
  </si>
  <si>
    <t>合計</t>
    <phoneticPr fontId="6" type="noConversion"/>
  </si>
  <si>
    <t>鹿野鄉</t>
    <phoneticPr fontId="6" type="noConversion"/>
  </si>
  <si>
    <t>65～69歲</t>
  </si>
  <si>
    <t>70～74歲</t>
  </si>
  <si>
    <t>75～79歲</t>
  </si>
  <si>
    <t>80～84歲</t>
  </si>
  <si>
    <t>85歲以上</t>
  </si>
  <si>
    <t>填表</t>
  </si>
  <si>
    <t>審核</t>
  </si>
  <si>
    <t>業務主管人員</t>
    <phoneticPr fontId="22" type="noConversion"/>
  </si>
  <si>
    <t>機關首長</t>
    <phoneticPr fontId="95" type="noConversion"/>
  </si>
  <si>
    <t>主辦統計人員</t>
  </si>
  <si>
    <t>資料來源：依據本所所報獨居老人服務概況資料彙編。</t>
    <phoneticPr fontId="122" type="noConversion"/>
  </si>
  <si>
    <t>填表說明：本表編製2份，1份送本所主計室，1份送臺東縣政府社會處。</t>
    <phoneticPr fontId="79" type="noConversion"/>
  </si>
  <si>
    <r>
      <t>中華民國114年第四季</t>
    </r>
    <r>
      <rPr>
        <sz val="11"/>
        <rFont val="Times New Roman"/>
        <family val="1"/>
      </rPr>
      <t>(10</t>
    </r>
    <r>
      <rPr>
        <sz val="11"/>
        <rFont val="標楷體"/>
        <family val="4"/>
        <charset val="136"/>
      </rPr>
      <t>月至12月</t>
    </r>
    <r>
      <rPr>
        <sz val="11"/>
        <rFont val="Times New Roman"/>
        <family val="1"/>
      </rPr>
      <t xml:space="preserve">)                                                                             </t>
    </r>
    <phoneticPr fontId="130" type="noConversion"/>
  </si>
  <si>
    <t>中華民國115年1月9日編製</t>
    <phoneticPr fontId="6" type="noConversion"/>
  </si>
  <si>
    <t xml:space="preserve"> 公  開  類</t>
    <phoneticPr fontId="6" type="noConversion"/>
  </si>
  <si>
    <t>鹿野鄉公所清潔隊</t>
    <phoneticPr fontId="99" type="noConversion"/>
  </si>
  <si>
    <t xml:space="preserve"> 年  度  報</t>
    <phoneticPr fontId="133" type="noConversion"/>
  </si>
  <si>
    <t>期間開始2.5個月內編報</t>
    <phoneticPr fontId="133" type="noConversion"/>
  </si>
  <si>
    <t>表    號</t>
    <phoneticPr fontId="133" type="noConversion"/>
  </si>
  <si>
    <t>30910-02-01-3</t>
    <phoneticPr fontId="133" type="noConversion"/>
  </si>
  <si>
    <t>臺東縣鹿野鄉環境保護預算</t>
    <phoneticPr fontId="6" type="noConversion"/>
  </si>
  <si>
    <t>115會計年度</t>
    <phoneticPr fontId="133" type="noConversion"/>
  </si>
  <si>
    <r>
      <t>一、</t>
    </r>
    <r>
      <rPr>
        <sz val="14"/>
        <rFont val="標楷體"/>
        <family val="4"/>
        <charset val="136"/>
      </rPr>
      <t>經資門合計</t>
    </r>
    <phoneticPr fontId="99" type="noConversion"/>
  </si>
  <si>
    <t>單位：千元</t>
  </si>
  <si>
    <t>單   位   及   業   務  別</t>
    <phoneticPr fontId="6" type="noConversion"/>
  </si>
  <si>
    <t>歲  出  項  目</t>
    <phoneticPr fontId="133" type="noConversion"/>
  </si>
  <si>
    <t>歲  入  項  目</t>
    <phoneticPr fontId="133" type="noConversion"/>
  </si>
  <si>
    <t>預  算  數</t>
    <phoneticPr fontId="133" type="noConversion"/>
  </si>
  <si>
    <t>環境部
補助款</t>
    <phoneticPr fontId="133" type="noConversion"/>
  </si>
  <si>
    <t>其他政府
補助款</t>
    <phoneticPr fontId="133" type="noConversion"/>
  </si>
  <si>
    <r>
      <rPr>
        <sz val="14"/>
        <color rgb="FFFF0000"/>
        <rFont val="標楷體"/>
        <family val="4"/>
        <charset val="136"/>
      </rPr>
      <t>合</t>
    </r>
    <r>
      <rPr>
        <sz val="14"/>
        <rFont val="標楷體"/>
        <family val="4"/>
        <charset val="136"/>
      </rPr>
      <t>計</t>
    </r>
    <phoneticPr fontId="133" type="noConversion"/>
  </si>
  <si>
    <t>人事費</t>
  </si>
  <si>
    <t>約用人員
酬金</t>
    <phoneticPr fontId="133" type="noConversion"/>
  </si>
  <si>
    <t>委辦費</t>
    <phoneticPr fontId="133" type="noConversion"/>
  </si>
  <si>
    <t>其他支出</t>
    <phoneticPr fontId="133" type="noConversion"/>
  </si>
  <si>
    <t>鄉 鎮 市 公 所 清 潔 隊 預 算</t>
    <phoneticPr fontId="6" type="noConversion"/>
  </si>
  <si>
    <r>
      <t>二、</t>
    </r>
    <r>
      <rPr>
        <sz val="14"/>
        <rFont val="標楷體"/>
        <family val="4"/>
        <charset val="136"/>
      </rPr>
      <t>經常門</t>
    </r>
    <phoneticPr fontId="99" type="noConversion"/>
  </si>
  <si>
    <t>歲  出  項  目</t>
    <phoneticPr fontId="6" type="noConversion"/>
  </si>
  <si>
    <t>歲  入  項  目</t>
    <phoneticPr fontId="6" type="noConversion"/>
  </si>
  <si>
    <t>其他
經常支出</t>
    <phoneticPr fontId="133" type="noConversion"/>
  </si>
  <si>
    <t>三、資本門</t>
    <phoneticPr fontId="99" type="noConversion"/>
  </si>
  <si>
    <t>其他
資本支出</t>
    <phoneticPr fontId="133" type="noConversion"/>
  </si>
  <si>
    <t xml:space="preserve"> 填表                                              </t>
    <phoneticPr fontId="21" type="noConversion"/>
  </si>
  <si>
    <t xml:space="preserve">    審核</t>
    <phoneticPr fontId="6" type="noConversion"/>
  </si>
  <si>
    <t>業務主管人員</t>
  </si>
  <si>
    <t xml:space="preserve"> 機關首長</t>
    <phoneticPr fontId="6" type="noConversion"/>
  </si>
  <si>
    <t>中華民國115年1月14日編製</t>
    <phoneticPr fontId="6" type="noConversion"/>
  </si>
  <si>
    <r>
      <t>資料來源：依據本</t>
    </r>
    <r>
      <rPr>
        <sz val="12"/>
        <rFont val="標楷體"/>
        <family val="4"/>
        <charset val="136"/>
      </rPr>
      <t>所環境保護預算資料編製。</t>
    </r>
    <phoneticPr fontId="6"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</si>
  <si>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</si>
  <si>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t>(115年)</t>
    <phoneticPr fontId="6" type="noConversion"/>
  </si>
  <si>
    <t>公 開 類</t>
  </si>
  <si>
    <t>編製機關</t>
  </si>
  <si>
    <t>臺東縣鹿野鄉公所</t>
  </si>
  <si>
    <t>年    報</t>
  </si>
  <si>
    <t>次年4月15日前編報</t>
  </si>
  <si>
    <t>表 號</t>
  </si>
  <si>
    <t>11243─01─01─3</t>
  </si>
  <si>
    <r>
      <rPr>
        <sz val="12"/>
        <color rgb="FFFF0000"/>
        <rFont val="標楷體"/>
        <family val="4"/>
        <charset val="136"/>
      </rPr>
      <t xml:space="preserve">臺 東 縣 鹿 野 鄉 </t>
    </r>
    <r>
      <rPr>
        <sz val="12"/>
        <color rgb="FF000000"/>
        <rFont val="標楷體"/>
        <family val="4"/>
        <charset val="136"/>
      </rPr>
      <t>農 耕 土 地 面 積</t>
    </r>
  </si>
  <si>
    <t>中華民國  114  年</t>
  </si>
  <si>
    <t>單位：公頃</t>
  </si>
  <si>
    <t>鄉鎮(市區)別</t>
  </si>
  <si>
    <t>耕作地</t>
  </si>
  <si>
    <t>總    計</t>
  </si>
  <si>
    <t>短期耕作地</t>
  </si>
  <si>
    <t>長期耕作地</t>
  </si>
  <si>
    <t>長期休閒地</t>
  </si>
  <si>
    <t>小計</t>
  </si>
  <si>
    <t>水稻</t>
  </si>
  <si>
    <t>水稻以外之短期作</t>
  </si>
  <si>
    <t>短期休閒</t>
  </si>
  <si>
    <t>鹿野鄉</t>
  </si>
  <si>
    <t xml:space="preserve">  業務主管人員</t>
  </si>
  <si>
    <t xml:space="preserve">機關首長   </t>
  </si>
  <si>
    <t>中華民國115年1月15日編製</t>
  </si>
  <si>
    <t xml:space="preserve">  主辦統計人員</t>
  </si>
  <si>
    <t>資料來源：依據農情調查結果編製。</t>
  </si>
  <si>
    <t>填表說明：本表編製1式2份，1份送主計室、1份自存。</t>
  </si>
  <si>
    <t>(114年)</t>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</si>
  <si>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</si>
  <si>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2 月 9 日編製</t>
    <phoneticPr fontId="6" type="noConversion"/>
  </si>
  <si>
    <t xml:space="preserve"> 中華民國 115 年 1 月                      單位：公斤</t>
    <phoneticPr fontId="22" type="noConversion"/>
  </si>
  <si>
    <t>中華民國115年2月5日編製</t>
    <phoneticPr fontId="6" type="noConversion"/>
  </si>
  <si>
    <t>(115年1月)</t>
    <phoneticPr fontId="6" type="noConversion"/>
  </si>
  <si>
    <t xml:space="preserve"> 中華民國115年1月                                  單位：公噸</t>
    <phoneticPr fontId="22" type="noConversion"/>
  </si>
  <si>
    <t>中華民國115年2月5日編製</t>
    <phoneticPr fontId="22" type="noConversion"/>
  </si>
  <si>
    <t>(114年1月)</t>
  </si>
  <si>
    <r>
      <t>臺東縣</t>
    </r>
    <r>
      <rPr>
        <sz val="12"/>
        <color rgb="FFFF0000"/>
        <rFont val="標楷體"/>
        <family val="4"/>
        <charset val="136"/>
      </rPr>
      <t>鹿野鄉</t>
    </r>
    <r>
      <rPr>
        <sz val="12"/>
        <color rgb="FF000000"/>
        <rFont val="標楷體"/>
        <family val="4"/>
        <charset val="136"/>
      </rPr>
      <t>公所</t>
    </r>
    <phoneticPr fontId="6"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</si>
  <si>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</si>
  <si>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6" type="noConversion"/>
  </si>
  <si>
    <t>表    號</t>
  </si>
  <si>
    <t>11260-02-04-3</t>
    <phoneticPr fontId="6" type="noConversion"/>
  </si>
  <si>
    <r>
      <t>臺東縣</t>
    </r>
    <r>
      <rPr>
        <sz val="14"/>
        <color rgb="FFFF0000"/>
        <rFont val="標楷體"/>
        <family val="4"/>
        <charset val="136"/>
      </rPr>
      <t>鹿野鄉</t>
    </r>
    <r>
      <rPr>
        <sz val="14"/>
        <color rgb="FF000000"/>
        <rFont val="標楷體"/>
        <family val="4"/>
        <charset val="136"/>
      </rPr>
      <t>天然災害水土保持設施損失情形</t>
    </r>
    <phoneticPr fontId="6" type="noConversion"/>
  </si>
  <si>
    <t xml:space="preserve">   單 位：新台幣千元</t>
  </si>
  <si>
    <t xml:space="preserve"> </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</si>
  <si>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</si>
  <si>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</si>
  <si>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</si>
  <si>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</si>
  <si>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</si>
  <si>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</si>
  <si>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</si>
  <si>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</si>
  <si>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</si>
  <si>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</si>
  <si>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</si>
  <si>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</si>
  <si>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</si>
  <si>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</si>
  <si>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</si>
  <si>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</si>
  <si>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</si>
  <si>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</si>
  <si>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</si>
  <si>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</si>
  <si>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</si>
  <si>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 xml:space="preserve"> 填表</t>
  </si>
  <si>
    <t xml:space="preserve"> 機關首長</t>
  </si>
  <si>
    <t>資料來源：依據本所資料編報。</t>
    <phoneticPr fontId="6"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</si>
  <si>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6" type="noConversion"/>
  </si>
  <si>
    <t>中華民國 114 年度</t>
    <phoneticPr fontId="13" type="noConversion"/>
  </si>
  <si>
    <t>無</t>
    <phoneticPr fontId="13" type="noConversion"/>
  </si>
  <si>
    <t>中華民國115年 2月 25  日編製</t>
    <phoneticPr fontId="13" type="noConversion"/>
  </si>
  <si>
    <t>鹿野鄉公所建設課</t>
    <phoneticPr fontId="22" type="noConversion"/>
  </si>
  <si>
    <t>年    報</t>
    <phoneticPr fontId="22" type="noConversion"/>
  </si>
  <si>
    <t>次年2月15日前編送</t>
    <phoneticPr fontId="22" type="noConversion"/>
  </si>
  <si>
    <t>表　　號</t>
  </si>
  <si>
    <t>11920-01-07-3</t>
    <phoneticPr fontId="22" type="noConversion"/>
  </si>
  <si>
    <r>
      <t>臺東縣</t>
    </r>
    <r>
      <rPr>
        <b/>
        <sz val="18"/>
        <color indexed="10"/>
        <rFont val="標楷體"/>
        <family val="4"/>
        <charset val="136"/>
      </rPr>
      <t>鹿野鄉</t>
    </r>
    <r>
      <rPr>
        <b/>
        <sz val="18"/>
        <rFont val="標楷體"/>
        <family val="4"/>
        <charset val="136"/>
      </rPr>
      <t>都市計畫區域內現有已開闢道路長度及面積暨橋梁座數、自行車道長度</t>
    </r>
    <phoneticPr fontId="6" type="noConversion"/>
  </si>
  <si>
    <t>中華民國 114 年底</t>
    <phoneticPr fontId="6" type="noConversion"/>
  </si>
  <si>
    <t>單位:公尺、平方公尺、座</t>
    <phoneticPr fontId="6" type="noConversion"/>
  </si>
  <si>
    <t>都市計畫區別</t>
    <phoneticPr fontId="6" type="noConversion"/>
  </si>
  <si>
    <t>總       計</t>
    <phoneticPr fontId="22" type="noConversion"/>
  </si>
  <si>
    <t>瀝青或水泥混凝土路面</t>
    <phoneticPr fontId="22" type="noConversion"/>
  </si>
  <si>
    <t>碎石路面或砂土路面</t>
    <phoneticPr fontId="22" type="noConversion"/>
  </si>
  <si>
    <t>橋梁
(座)</t>
    <phoneticPr fontId="22" type="noConversion"/>
  </si>
  <si>
    <t>自行車道長度（公尺）</t>
    <phoneticPr fontId="6" type="noConversion"/>
  </si>
  <si>
    <t>面   積(平方公尺)</t>
    <phoneticPr fontId="22" type="noConversion"/>
  </si>
  <si>
    <t>長度</t>
    <phoneticPr fontId="22" type="noConversion"/>
  </si>
  <si>
    <t>車輛可行駛
之路面</t>
    <phoneticPr fontId="6" type="noConversion"/>
  </si>
  <si>
    <t>人行道</t>
    <phoneticPr fontId="6" type="noConversion"/>
  </si>
  <si>
    <t>(公尺)</t>
    <phoneticPr fontId="22" type="noConversion"/>
  </si>
  <si>
    <r>
      <rPr>
        <sz val="11"/>
        <rFont val="Times New Roman"/>
        <family val="1"/>
      </rPr>
      <t xml:space="preserve">     </t>
    </r>
    <r>
      <rPr>
        <sz val="11"/>
        <rFont val="標楷體"/>
        <family val="4"/>
        <charset val="136"/>
      </rPr>
      <t>總</t>
    </r>
    <r>
      <rPr>
        <sz val="11"/>
        <rFont val="Times New Roman"/>
        <family val="1"/>
      </rPr>
      <t xml:space="preserve">     </t>
    </r>
    <r>
      <rPr>
        <sz val="11"/>
        <rFont val="標楷體"/>
        <family val="4"/>
        <charset val="136"/>
      </rPr>
      <t>計</t>
    </r>
    <phoneticPr fontId="6" type="noConversion"/>
  </si>
  <si>
    <t>中華民國115年1月30日編製</t>
    <phoneticPr fontId="6" type="noConversion"/>
  </si>
  <si>
    <t>資料來源：依據本所實施都市計畫區域之登記資料彙編。</t>
    <phoneticPr fontId="22" type="noConversion"/>
  </si>
  <si>
    <t>填表說明：本表編製3份，經陳核後，1份送主計室，1份自存外，1份送臺東縣政府建設處。</t>
    <phoneticPr fontId="6" type="noConversion"/>
  </si>
  <si>
    <t xml:space="preserve">          2.本表所填為年底靜態資料(累計數)，不是年度數字。</t>
    <phoneticPr fontId="22" type="noConversion"/>
  </si>
  <si>
    <t xml:space="preserve">          3.各欄面積應等於或大於長度乘6之積。</t>
    <phoneticPr fontId="22" type="noConversion"/>
  </si>
  <si>
    <t xml:space="preserve">          4.表內各類道路填報如較上年底數字減少時，其原因應在備註欄內說明(如碎石路面改舖瀝青路面‧‧‧等)。</t>
    <phoneticPr fontId="22" type="noConversion"/>
  </si>
  <si>
    <t xml:space="preserve">          5.現有道路以路面寬度在6公尺以上者為限。</t>
    <phoneticPr fontId="22" type="noConversion"/>
  </si>
  <si>
    <r>
      <t>次年</t>
    </r>
    <r>
      <rPr>
        <sz val="12"/>
        <rFont val="Times New Roman"/>
        <family val="1"/>
      </rPr>
      <t>2</t>
    </r>
    <r>
      <rPr>
        <sz val="12"/>
        <rFont val="標楷體"/>
        <family val="4"/>
        <charset val="136"/>
      </rPr>
      <t>月</t>
    </r>
    <r>
      <rPr>
        <sz val="12"/>
        <rFont val="Times New Roman"/>
        <family val="1"/>
      </rPr>
      <t>15</t>
    </r>
    <r>
      <rPr>
        <sz val="12"/>
        <rFont val="標楷體"/>
        <family val="4"/>
        <charset val="136"/>
      </rPr>
      <t>日前編報</t>
    </r>
    <phoneticPr fontId="22" type="noConversion"/>
  </si>
  <si>
    <t>20535-01-01-3</t>
    <phoneticPr fontId="22" type="noConversion"/>
  </si>
  <si>
    <r>
      <t>臺東縣</t>
    </r>
    <r>
      <rPr>
        <b/>
        <sz val="18"/>
        <color indexed="10"/>
        <rFont val="標楷體"/>
        <family val="4"/>
        <charset val="136"/>
      </rPr>
      <t>鹿野鄉</t>
    </r>
    <r>
      <rPr>
        <b/>
        <sz val="18"/>
        <rFont val="標楷體"/>
        <family val="4"/>
        <charset val="136"/>
      </rPr>
      <t>都市計畫區域內公共工程實施數量</t>
    </r>
    <phoneticPr fontId="22" type="noConversion"/>
  </si>
  <si>
    <t>中華民國  114 年</t>
    <phoneticPr fontId="22" type="noConversion"/>
  </si>
  <si>
    <r>
      <t>單位:平方公尺、座、m</t>
    </r>
    <r>
      <rPr>
        <vertAlign val="superscript"/>
        <sz val="10"/>
        <rFont val="標楷體"/>
        <family val="4"/>
        <charset val="136"/>
      </rPr>
      <t>3</t>
    </r>
    <r>
      <rPr>
        <sz val="10"/>
        <rFont val="標楷體"/>
        <family val="4"/>
        <charset val="136"/>
      </rPr>
      <t>/秒、公尺、處</t>
    </r>
    <phoneticPr fontId="6" type="noConversion"/>
  </si>
  <si>
    <t>道</t>
  </si>
  <si>
    <t>路</t>
  </si>
  <si>
    <t>(包</t>
    <phoneticPr fontId="22" type="noConversion"/>
  </si>
  <si>
    <t>括</t>
    <phoneticPr fontId="22" type="noConversion"/>
  </si>
  <si>
    <t>廣</t>
  </si>
  <si>
    <t>場)</t>
    <phoneticPr fontId="22" type="noConversion"/>
  </si>
  <si>
    <t>（平方公尺）</t>
  </si>
  <si>
    <r>
      <rPr>
        <sz val="12"/>
        <rFont val="標楷體"/>
        <family val="4"/>
        <charset val="136"/>
      </rPr>
      <t>橋</t>
    </r>
    <r>
      <rPr>
        <sz val="12"/>
        <rFont val="Times New Roman"/>
        <family val="1"/>
      </rPr>
      <t xml:space="preserve">               </t>
    </r>
    <r>
      <rPr>
        <sz val="12"/>
        <rFont val="標楷體"/>
        <family val="4"/>
        <charset val="136"/>
      </rPr>
      <t>梁</t>
    </r>
    <phoneticPr fontId="22" type="noConversion"/>
  </si>
  <si>
    <t>下     水      道</t>
    <phoneticPr fontId="22" type="noConversion"/>
  </si>
  <si>
    <t>公      園</t>
    <phoneticPr fontId="22" type="noConversion"/>
  </si>
  <si>
    <t>瀝青路面</t>
  </si>
  <si>
    <t>水泥混凝土路面</t>
  </si>
  <si>
    <t>石子路面</t>
  </si>
  <si>
    <t>沙土路面</t>
  </si>
  <si>
    <t>鋼筋混凝土橋</t>
  </si>
  <si>
    <t>其他</t>
  </si>
  <si>
    <t>雨水下水道</t>
  </si>
  <si>
    <t>污水下水道</t>
  </si>
  <si>
    <t>都市計畫區別</t>
    <phoneticPr fontId="22" type="noConversion"/>
  </si>
  <si>
    <t>新闢</t>
    <phoneticPr fontId="22" type="noConversion"/>
  </si>
  <si>
    <t>拓寬</t>
    <phoneticPr fontId="22" type="noConversion"/>
  </si>
  <si>
    <t>舖裝</t>
    <phoneticPr fontId="22" type="noConversion"/>
  </si>
  <si>
    <t>座</t>
  </si>
  <si>
    <t>面 積</t>
    <phoneticPr fontId="22" type="noConversion"/>
  </si>
  <si>
    <t>抽水站</t>
  </si>
  <si>
    <t>排水幹支線</t>
    <phoneticPr fontId="22" type="noConversion"/>
  </si>
  <si>
    <t>污水處理廠</t>
  </si>
  <si>
    <t>污水幹支線</t>
    <phoneticPr fontId="22" type="noConversion"/>
  </si>
  <si>
    <t>處</t>
  </si>
  <si>
    <t>(平方公尺)</t>
    <phoneticPr fontId="22" type="noConversion"/>
  </si>
  <si>
    <t>座</t>
    <phoneticPr fontId="22" type="noConversion"/>
  </si>
  <si>
    <r>
      <t>抽水量(m</t>
    </r>
    <r>
      <rPr>
        <vertAlign val="superscript"/>
        <sz val="12"/>
        <rFont val="標楷體"/>
        <family val="4"/>
        <charset val="136"/>
      </rPr>
      <t>3</t>
    </r>
    <r>
      <rPr>
        <sz val="12"/>
        <rFont val="標楷體"/>
        <family val="4"/>
        <charset val="136"/>
      </rPr>
      <t>/秒)</t>
    </r>
    <phoneticPr fontId="22" type="noConversion"/>
  </si>
  <si>
    <r>
      <t>處理量(m</t>
    </r>
    <r>
      <rPr>
        <vertAlign val="superscript"/>
        <sz val="12"/>
        <rFont val="標楷體"/>
        <family val="4"/>
        <charset val="136"/>
      </rPr>
      <t>3</t>
    </r>
    <r>
      <rPr>
        <sz val="12"/>
        <rFont val="標楷體"/>
        <family val="4"/>
        <charset val="136"/>
      </rPr>
      <t>/日)</t>
    </r>
    <phoneticPr fontId="22" type="noConversion"/>
  </si>
  <si>
    <t xml:space="preserve"> 總　　計</t>
    <phoneticPr fontId="22" type="noConversion"/>
  </si>
  <si>
    <t>中華民國115年 1 月 30 日編製</t>
    <phoneticPr fontId="6" type="noConversion"/>
  </si>
  <si>
    <t>資料來源：依據本所資料彙編。</t>
    <phoneticPr fontId="6" type="noConversion"/>
  </si>
  <si>
    <t xml:space="preserve"> 公　開　類</t>
  </si>
  <si>
    <r>
      <rPr>
        <sz val="10"/>
        <color indexed="10"/>
        <rFont val="標楷體"/>
        <family val="4"/>
        <charset val="136"/>
      </rPr>
      <t>鹿野鄉</t>
    </r>
    <r>
      <rPr>
        <sz val="10"/>
        <rFont val="標楷體"/>
        <family val="4"/>
        <charset val="136"/>
      </rPr>
      <t>公所建設課</t>
    </r>
    <phoneticPr fontId="6" type="noConversion"/>
  </si>
  <si>
    <t>鹿野鄉公所建設課</t>
    <phoneticPr fontId="6" type="noConversion"/>
  </si>
  <si>
    <t xml:space="preserve"> 年　    報</t>
    <phoneticPr fontId="6" type="noConversion"/>
  </si>
  <si>
    <t>次年2月15日前編送</t>
    <phoneticPr fontId="6" type="noConversion"/>
  </si>
  <si>
    <t>11920-01-04-3</t>
    <phoneticPr fontId="6" type="noConversion"/>
  </si>
  <si>
    <r>
      <t>臺東縣</t>
    </r>
    <r>
      <rPr>
        <b/>
        <sz val="18"/>
        <color indexed="10"/>
        <rFont val="標楷體"/>
        <family val="4"/>
        <charset val="136"/>
      </rPr>
      <t>鹿野鄉</t>
    </r>
    <r>
      <rPr>
        <b/>
        <sz val="18"/>
        <rFont val="標楷體"/>
        <family val="4"/>
        <charset val="136"/>
      </rPr>
      <t>都市計畫公共設施用地已取得面積</t>
    </r>
    <phoneticPr fontId="6" type="noConversion"/>
  </si>
  <si>
    <r>
      <t>臺東縣</t>
    </r>
    <r>
      <rPr>
        <b/>
        <sz val="18"/>
        <color indexed="10"/>
        <rFont val="標楷體"/>
        <family val="4"/>
        <charset val="136"/>
      </rPr>
      <t>鹿野鄉</t>
    </r>
    <r>
      <rPr>
        <b/>
        <sz val="18"/>
        <rFont val="標楷體"/>
        <family val="4"/>
        <charset val="136"/>
      </rPr>
      <t>都市計畫公共設施用地已取得面積(續)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</si>
  <si>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</si>
  <si>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</si>
  <si>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</si>
  <si>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</si>
  <si>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 xml:space="preserve">  公　園</t>
  </si>
  <si>
    <t xml:space="preserve">  綠　地</t>
  </si>
  <si>
    <t xml:space="preserve">  廣　場</t>
  </si>
  <si>
    <t>兒童遊樂場</t>
    <phoneticPr fontId="6" type="noConversion"/>
  </si>
  <si>
    <t>體育場</t>
    <phoneticPr fontId="6" type="noConversion"/>
  </si>
  <si>
    <t>道路、人行步道</t>
    <phoneticPr fontId="6" type="noConversion"/>
  </si>
  <si>
    <t xml:space="preserve">  停車場</t>
  </si>
  <si>
    <t xml:space="preserve">  加油站</t>
  </si>
  <si>
    <t xml:space="preserve">  市　場</t>
  </si>
  <si>
    <t xml:space="preserve">  學　校</t>
  </si>
  <si>
    <t>社教機構</t>
    <phoneticPr fontId="6" type="noConversion"/>
  </si>
  <si>
    <t>醫療衛生機構</t>
    <phoneticPr fontId="6" type="noConversion"/>
  </si>
  <si>
    <t>機關用地</t>
    <phoneticPr fontId="6" type="noConversion"/>
  </si>
  <si>
    <t xml:space="preserve">  墓 地</t>
  </si>
  <si>
    <t>變電所、電力專業用地</t>
    <phoneticPr fontId="6" type="noConversion"/>
  </si>
  <si>
    <t>郵政、電信用地</t>
    <phoneticPr fontId="6" type="noConversion"/>
  </si>
  <si>
    <t>民用航空站、機場</t>
    <phoneticPr fontId="6" type="noConversion"/>
  </si>
  <si>
    <t>溝渠河道</t>
    <phoneticPr fontId="6" type="noConversion"/>
  </si>
  <si>
    <t>港埠用地</t>
    <phoneticPr fontId="6" type="noConversion"/>
  </si>
  <si>
    <t>捷運系統、交通、車站鐵路</t>
    <phoneticPr fontId="6" type="noConversion"/>
  </si>
  <si>
    <t>環保設施用地</t>
    <phoneticPr fontId="6" type="noConversion"/>
  </si>
  <si>
    <t>其他用地</t>
    <phoneticPr fontId="6" type="noConversion"/>
  </si>
  <si>
    <t xml:space="preserve"> 總　　　　　計</t>
  </si>
  <si>
    <t xml:space="preserve">  審核</t>
  </si>
  <si>
    <r>
      <t xml:space="preserve">  </t>
    </r>
    <r>
      <rPr>
        <sz val="10"/>
        <color indexed="10"/>
        <rFont val="標楷體"/>
        <family val="4"/>
        <charset val="136"/>
      </rPr>
      <t>業務主管人員</t>
    </r>
    <phoneticPr fontId="6" type="noConversion"/>
  </si>
  <si>
    <r>
      <t xml:space="preserve">  </t>
    </r>
    <r>
      <rPr>
        <sz val="10"/>
        <color indexed="10"/>
        <rFont val="標楷體"/>
        <family val="4"/>
        <charset val="136"/>
      </rPr>
      <t>機關首長</t>
    </r>
    <phoneticPr fontId="6" type="noConversion"/>
  </si>
  <si>
    <t xml:space="preserve">  主辦統計人員</t>
    <phoneticPr fontId="6" type="noConversion"/>
  </si>
  <si>
    <t>11920-01-06-3</t>
    <phoneticPr fontId="6" type="noConversion"/>
  </si>
  <si>
    <r>
      <t>臺東縣</t>
    </r>
    <r>
      <rPr>
        <b/>
        <sz val="18"/>
        <color indexed="10"/>
        <rFont val="標楷體"/>
        <family val="4"/>
        <charset val="136"/>
      </rPr>
      <t>鹿野鄉</t>
    </r>
    <r>
      <rPr>
        <b/>
        <sz val="18"/>
        <rFont val="標楷體"/>
        <family val="4"/>
        <charset val="136"/>
      </rPr>
      <t>都市計畫公共設施用地已闢建面積</t>
    </r>
    <phoneticPr fontId="6" type="noConversion"/>
  </si>
  <si>
    <r>
      <t>臺東縣</t>
    </r>
    <r>
      <rPr>
        <b/>
        <sz val="18"/>
        <color indexed="10"/>
        <rFont val="標楷體"/>
        <family val="4"/>
        <charset val="136"/>
      </rPr>
      <t>鹿野鄉</t>
    </r>
    <r>
      <rPr>
        <b/>
        <sz val="18"/>
        <rFont val="標楷體"/>
        <family val="4"/>
        <charset val="136"/>
      </rPr>
      <t>都市計畫公共設施用地已闢建面積(續)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</si>
  <si>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</si>
  <si>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</si>
  <si>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</si>
  <si>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</si>
  <si>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公　園</t>
    <phoneticPr fontId="6" type="noConversion"/>
  </si>
  <si>
    <t>綠　地</t>
    <phoneticPr fontId="6" type="noConversion"/>
  </si>
  <si>
    <t>廣　場</t>
    <phoneticPr fontId="6" type="noConversion"/>
  </si>
  <si>
    <t>停車場</t>
    <phoneticPr fontId="6" type="noConversion"/>
  </si>
  <si>
    <t>加油站</t>
    <phoneticPr fontId="6" type="noConversion"/>
  </si>
  <si>
    <t>市　場</t>
    <phoneticPr fontId="6" type="noConversion"/>
  </si>
  <si>
    <t>學　校</t>
    <phoneticPr fontId="6" type="noConversion"/>
  </si>
  <si>
    <t>墓  地</t>
    <phoneticPr fontId="6" type="noConversion"/>
  </si>
  <si>
    <t xml:space="preserve"> 總　　　　計</t>
    <phoneticPr fontId="6" type="noConversion"/>
  </si>
  <si>
    <r>
      <t xml:space="preserve"> </t>
    </r>
    <r>
      <rPr>
        <sz val="12"/>
        <color indexed="10"/>
        <rFont val="標楷體"/>
        <family val="4"/>
        <charset val="136"/>
      </rPr>
      <t>機關首長</t>
    </r>
    <phoneticPr fontId="6" type="noConversion"/>
  </si>
  <si>
    <r>
      <rPr>
        <sz val="11"/>
        <color indexed="8"/>
        <rFont val="標楷體"/>
        <family val="4"/>
        <charset val="136"/>
      </rPr>
      <t>上次預告日期</t>
    </r>
    <r>
      <rPr>
        <sz val="11"/>
        <color indexed="8"/>
        <rFont val="Times New Roman"/>
        <family val="1"/>
      </rPr>
      <t>: 115</t>
    </r>
    <r>
      <rPr>
        <sz val="11"/>
        <color indexed="8"/>
        <rFont val="標楷體"/>
        <family val="4"/>
        <charset val="136"/>
      </rPr>
      <t>年</t>
    </r>
    <r>
      <rPr>
        <sz val="11"/>
        <color indexed="8"/>
        <rFont val="Times New Roman"/>
        <family val="1"/>
      </rPr>
      <t>1</t>
    </r>
    <r>
      <rPr>
        <sz val="11"/>
        <color indexed="8"/>
        <rFont val="標楷體"/>
        <family val="4"/>
        <charset val="136"/>
      </rPr>
      <t>月20日</t>
    </r>
    <phoneticPr fontId="6" type="noConversion"/>
  </si>
  <si>
    <r>
      <rPr>
        <sz val="11"/>
        <color theme="1"/>
        <rFont val="標楷體"/>
        <family val="4"/>
        <charset val="136"/>
      </rPr>
      <t>本次預告日期</t>
    </r>
    <r>
      <rPr>
        <sz val="11"/>
        <color theme="1"/>
        <rFont val="Times New Roman"/>
        <family val="1"/>
      </rPr>
      <t>: 115</t>
    </r>
    <r>
      <rPr>
        <sz val="11"/>
        <color theme="1"/>
        <rFont val="標楷體"/>
        <family val="4"/>
        <charset val="136"/>
      </rPr>
      <t>年</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phoneticPr fontId="6"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</si>
  <si>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</si>
  <si>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年度終了後</t>
    </r>
    <r>
      <rPr>
        <sz val="12"/>
        <color rgb="FFFF0000"/>
        <rFont val="標楷體"/>
        <family val="4"/>
        <charset val="136"/>
      </rPr>
      <t>1個月又20日</t>
    </r>
    <r>
      <rPr>
        <sz val="12"/>
        <color rgb="FF000000"/>
        <rFont val="標楷體"/>
        <family val="4"/>
        <charset val="136"/>
      </rPr>
      <t>內填報</t>
    </r>
    <phoneticPr fontId="150" type="noConversion"/>
  </si>
  <si>
    <t>20535-09-01-3</t>
    <phoneticPr fontId="150" type="noConversion"/>
  </si>
  <si>
    <r>
      <t>臺東縣</t>
    </r>
    <r>
      <rPr>
        <sz val="16"/>
        <color rgb="FFFF0000"/>
        <rFont val="標楷體"/>
        <family val="4"/>
        <charset val="136"/>
      </rPr>
      <t>鹿野鄉</t>
    </r>
    <r>
      <rPr>
        <sz val="16"/>
        <color rgb="FF000000"/>
        <rFont val="標楷體"/>
        <family val="4"/>
        <charset val="136"/>
      </rPr>
      <t>治山防災整體治理工程</t>
    </r>
    <phoneticPr fontId="150" type="noConversion"/>
  </si>
  <si>
    <t xml:space="preserve">  中華民國 114 年度</t>
    <phoneticPr fontId="150"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</si>
  <si>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</si>
  <si>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</si>
  <si>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</si>
  <si>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</si>
  <si>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</si>
  <si>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</si>
  <si>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</si>
  <si>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</si>
  <si>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</si>
  <si>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</si>
  <si>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</si>
  <si>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</si>
  <si>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</si>
  <si>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</si>
  <si>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50" type="noConversion"/>
  </si>
  <si>
    <t>鹿野鄉</t>
    <phoneticPr fontId="150"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</si>
  <si>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</si>
  <si>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臺東縣</t>
    </r>
    <r>
      <rPr>
        <sz val="16"/>
        <color rgb="FFFF0000"/>
        <rFont val="標楷體"/>
        <family val="4"/>
        <charset val="136"/>
      </rPr>
      <t>鹿野鄉</t>
    </r>
    <r>
      <rPr>
        <sz val="16"/>
        <color rgb="FF000000"/>
        <rFont val="標楷體"/>
        <family val="4"/>
        <charset val="136"/>
      </rPr>
      <t>治山防災整體治理工程(續)</t>
    </r>
    <phoneticPr fontId="150" type="noConversion"/>
  </si>
  <si>
    <t>中華民國 114 年度</t>
    <phoneticPr fontId="150"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</si>
  <si>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</si>
  <si>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</si>
  <si>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</si>
  <si>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</si>
  <si>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</si>
  <si>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</si>
  <si>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</si>
  <si>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</si>
  <si>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</si>
  <si>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機關首長</t>
  </si>
  <si>
    <t>中華民國115年 2月 20  日編製</t>
    <phoneticPr fontId="22" type="noConversion"/>
  </si>
  <si>
    <t>資料來源：根據本所資料編製。</t>
    <phoneticPr fontId="150"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</si>
  <si>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0" type="noConversion"/>
  </si>
  <si>
    <t>鹿野鄉民政課</t>
  </si>
  <si>
    <t>年報</t>
  </si>
  <si>
    <t>每年終了後2個月內編報</t>
  </si>
  <si>
    <t>表號</t>
  </si>
  <si>
    <t>30293-03-01-3</t>
  </si>
  <si>
    <r>
      <rPr>
        <sz val="16"/>
        <color rgb="FF000000"/>
        <rFont val="標楷體"/>
        <family val="4"/>
        <charset val="136"/>
      </rPr>
      <t>臺東縣</t>
    </r>
    <r>
      <rPr>
        <sz val="16"/>
        <color rgb="FF000000"/>
        <rFont val="Microsoft JhengHei"/>
        <family val="2"/>
        <charset val="136"/>
      </rPr>
      <t>鹿野</t>
    </r>
    <r>
      <rPr>
        <sz val="16"/>
        <color rgb="FF000000"/>
        <rFont val="標楷體"/>
        <family val="4"/>
        <charset val="136"/>
      </rPr>
      <t>鄉辦理調解業務概況</t>
    </r>
    <r>
      <rPr>
        <sz val="16"/>
        <color rgb="FF000000"/>
        <rFont val="Times New Roman"/>
        <family val="1"/>
      </rPr>
      <t>(</t>
    </r>
    <r>
      <rPr>
        <sz val="16"/>
        <color rgb="FF000000"/>
        <rFont val="標楷體"/>
        <family val="4"/>
        <charset val="136"/>
      </rPr>
      <t>續</t>
    </r>
    <r>
      <rPr>
        <sz val="16"/>
        <color rgb="FF000000"/>
        <rFont val="Times New Roman"/>
        <family val="1"/>
      </rPr>
      <t>)</t>
    </r>
  </si>
  <si>
    <t xml:space="preserve">             中華民國 114 年</t>
    <phoneticPr fontId="22" type="noConversion"/>
  </si>
  <si>
    <t>單位：件</t>
  </si>
  <si>
    <t xml:space="preserve">            中華民國 114 年</t>
    <phoneticPr fontId="22" type="noConversion"/>
  </si>
  <si>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</si>
  <si>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</si>
  <si>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</si>
  <si>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</si>
  <si>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</si>
  <si>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</si>
  <si>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</si>
  <si>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</si>
  <si>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</si>
  <si>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</si>
  <si>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</si>
  <si>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</si>
  <si>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</si>
  <si>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</si>
  <si>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</si>
  <si>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</si>
  <si>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</si>
  <si>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</si>
  <si>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</si>
  <si>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鹿野鄉</t>
    <phoneticPr fontId="22" type="noConversion"/>
  </si>
  <si>
    <t>備  註</t>
  </si>
  <si>
    <t>中華民國115年2月9日編製</t>
    <phoneticPr fontId="22" type="noConversion"/>
  </si>
  <si>
    <t>資料來源：依據本所所報資料彙編。</t>
  </si>
  <si>
    <t>填表說明：本表編製3份，於完成會核程序並經機關長官核章後，1份送本所主計室，1份自存外，1份送臺東縣政府民政處。</t>
  </si>
  <si>
    <t>臺東縣鹿野鄉辦理調解業務概況</t>
    <phoneticPr fontId="13" type="noConversion"/>
  </si>
  <si>
    <t>30293-03-02-3</t>
  </si>
  <si>
    <t xml:space="preserve">                 中華民國  114  年底</t>
    <phoneticPr fontId="22"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</si>
  <si>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</si>
  <si>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</si>
  <si>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</si>
  <si>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</si>
  <si>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</si>
  <si>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</si>
  <si>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</si>
  <si>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</si>
  <si>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</si>
  <si>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</si>
  <si>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</si>
  <si>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</si>
  <si>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</si>
  <si>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</si>
  <si>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</si>
  <si>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</si>
  <si>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</si>
  <si>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</si>
  <si>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</si>
  <si>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</si>
  <si>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</si>
  <si>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</si>
  <si>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</si>
  <si>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</si>
  <si>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</si>
  <si>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</si>
  <si>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</si>
  <si>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</si>
  <si>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</si>
  <si>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</si>
  <si>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</si>
  <si>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臺東縣鹿野鄉調解委員會組織概況</t>
    <phoneticPr fontId="13" type="noConversion"/>
  </si>
  <si>
    <t>30293-03-03-3</t>
  </si>
  <si>
    <t>　中華民國　114　年</t>
    <phoneticPr fontId="22" type="noConversion"/>
  </si>
  <si>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</si>
  <si>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</si>
  <si>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</si>
  <si>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</si>
  <si>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</si>
  <si>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</si>
  <si>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</si>
  <si>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</si>
  <si>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 xml:space="preserve">資料來源：依據各鄉鎮市公所所報資料彙編。
</t>
  </si>
  <si>
    <t>填表說明：1.本表編製3份，於完成會核程序並經機關長官核章後，1份送本所主計室，1份自存外，1份送臺東縣政府民政處。</t>
  </si>
  <si>
    <t xml:space="preserve">          2.本表調解方式合計欄應與「30293-03-01-3臺東縣○○鄉（鎮、市）辦理調解業務概況」之結案件數總計相符。</t>
  </si>
  <si>
    <t>臺東縣鹿野鄉辦理調解方式概況</t>
    <phoneticPr fontId="13" type="noConversion"/>
  </si>
  <si>
    <t>臺東縣鹿野鄉公所</t>
    <phoneticPr fontId="22" type="noConversion"/>
  </si>
  <si>
    <t>次年二月底前編報</t>
    <phoneticPr fontId="22" type="noConversion"/>
  </si>
  <si>
    <t>表        號</t>
    <phoneticPr fontId="22" type="noConversion"/>
  </si>
  <si>
    <t>20343-01-01-3</t>
    <phoneticPr fontId="22" type="noConversion"/>
  </si>
  <si>
    <r>
      <rPr>
        <sz val="14"/>
        <color indexed="8"/>
        <rFont val="標楷體"/>
        <family val="4"/>
        <charset val="136"/>
      </rPr>
      <t>臺東縣</t>
    </r>
    <r>
      <rPr>
        <sz val="14"/>
        <color indexed="10"/>
        <rFont val="標楷體"/>
        <family val="4"/>
        <charset val="136"/>
      </rPr>
      <t>鹿野鄉漁業從業人數</t>
    </r>
    <phoneticPr fontId="22" type="noConversion"/>
  </si>
  <si>
    <t>單位：</t>
  </si>
  <si>
    <t>人</t>
  </si>
  <si>
    <t>中華民國 114 年底</t>
    <phoneticPr fontId="22" type="noConversion"/>
  </si>
  <si>
    <t/>
  </si>
  <si>
    <t>遠洋漁業</t>
  </si>
  <si>
    <t>近海漁業</t>
  </si>
  <si>
    <t>鄉鎮市區</t>
    <phoneticPr fontId="22" type="noConversion"/>
  </si>
  <si>
    <t>計</t>
    <phoneticPr fontId="22" type="noConversion"/>
  </si>
  <si>
    <t>專業</t>
  </si>
  <si>
    <t>兼業</t>
  </si>
  <si>
    <t>小計</t>
    <phoneticPr fontId="22" type="noConversion"/>
  </si>
  <si>
    <t>專業</t>
    <phoneticPr fontId="22" type="noConversion"/>
  </si>
  <si>
    <t>兼業</t>
    <phoneticPr fontId="22" type="noConversion"/>
  </si>
  <si>
    <t>船員</t>
  </si>
  <si>
    <t>岸上人員</t>
  </si>
  <si>
    <r>
      <rPr>
        <sz val="14"/>
        <color indexed="8"/>
        <rFont val="標楷體"/>
        <family val="4"/>
        <charset val="136"/>
      </rPr>
      <t>臺東縣</t>
    </r>
    <r>
      <rPr>
        <sz val="14"/>
        <color indexed="10"/>
        <rFont val="標楷體"/>
        <family val="4"/>
        <charset val="136"/>
      </rPr>
      <t>鹿野鄉漁業從業人數(續)</t>
    </r>
    <phoneticPr fontId="22" type="noConversion"/>
  </si>
  <si>
    <t>中華民國114年底</t>
    <phoneticPr fontId="22" type="noConversion"/>
  </si>
  <si>
    <t>沿岸漁業</t>
  </si>
  <si>
    <t>內陸漁撈</t>
  </si>
  <si>
    <t>海面養殖</t>
  </si>
  <si>
    <t>內陸養殖</t>
  </si>
  <si>
    <t>專業人員</t>
  </si>
  <si>
    <t>兼業人員</t>
  </si>
  <si>
    <t>機關首長</t>
    <phoneticPr fontId="6" type="noConversion"/>
  </si>
  <si>
    <t>中華民國 115 年2 月10 日編製</t>
    <phoneticPr fontId="6" type="noConversion"/>
  </si>
  <si>
    <t>資料來源：根據本所資料填報。</t>
    <phoneticPr fontId="22" type="noConversion"/>
  </si>
  <si>
    <t>填表說明：1.漁業從人員係指實際從事漁撈(包括船員及陸上事務員工及經營者)暨養殖(包括直接從事水產養殖工作人員及經營者)而不包括水產加工人員。</t>
    <phoneticPr fontId="22" type="noConversion"/>
  </si>
  <si>
    <r>
      <t>　　　　　2.本表編製</t>
    </r>
    <r>
      <rPr>
        <sz val="7"/>
        <color indexed="10"/>
        <rFont val="標楷體"/>
        <family val="4"/>
        <charset val="136"/>
      </rPr>
      <t>3</t>
    </r>
    <r>
      <rPr>
        <sz val="7"/>
        <rFont val="標楷體"/>
        <family val="4"/>
        <charset val="136"/>
      </rPr>
      <t>份，經陳核後，1份送主計室，1份自存外，1份送臺東縣政府農業處。</t>
    </r>
    <phoneticPr fontId="22" type="noConversion"/>
  </si>
  <si>
    <r>
      <t>臺東縣</t>
    </r>
    <r>
      <rPr>
        <sz val="9"/>
        <color indexed="10"/>
        <rFont val="標楷體"/>
        <family val="4"/>
        <charset val="136"/>
      </rPr>
      <t>鹿野鄉</t>
    </r>
    <r>
      <rPr>
        <sz val="9"/>
        <rFont val="標楷體"/>
        <family val="4"/>
        <charset val="136"/>
      </rPr>
      <t>公所</t>
    </r>
    <phoneticPr fontId="6" type="noConversion"/>
  </si>
  <si>
    <t>年報</t>
    <phoneticPr fontId="6" type="noConversion"/>
  </si>
  <si>
    <t>20341-07-01-3</t>
    <phoneticPr fontId="6" type="noConversion"/>
  </si>
  <si>
    <r>
      <t>臺東縣</t>
    </r>
    <r>
      <rPr>
        <sz val="14"/>
        <color indexed="10"/>
        <rFont val="標楷體"/>
        <family val="4"/>
        <charset val="136"/>
      </rPr>
      <t>鹿野鄉</t>
    </r>
    <r>
      <rPr>
        <sz val="14"/>
        <rFont val="標楷體"/>
        <family val="4"/>
        <charset val="136"/>
      </rPr>
      <t>漁戶數及漁戶人口數</t>
    </r>
    <phoneticPr fontId="6" type="noConversion"/>
  </si>
  <si>
    <t>戶數：戶</t>
  </si>
  <si>
    <t>中華民國 114年底</t>
    <phoneticPr fontId="6" type="noConversion"/>
  </si>
  <si>
    <t>人口數：人</t>
    <phoneticPr fontId="6" type="noConversion"/>
  </si>
  <si>
    <t>鄉鎮別</t>
    <phoneticPr fontId="6" type="noConversion"/>
  </si>
  <si>
    <t>漁戶數</t>
  </si>
  <si>
    <t>漁戶人口數</t>
  </si>
  <si>
    <t>備註</t>
    <phoneticPr fontId="6" type="noConversion"/>
  </si>
  <si>
    <t>(市區)</t>
    <phoneticPr fontId="6" type="noConversion"/>
  </si>
  <si>
    <t>鹿野鄉</t>
    <phoneticPr fontId="6" type="noConversion"/>
  </si>
  <si>
    <t>中華民國  115年 2 月 10 日編製</t>
    <phoneticPr fontId="6" type="noConversion"/>
  </si>
  <si>
    <t>資料來源：根據本所資料填報。</t>
    <phoneticPr fontId="6" type="noConversion"/>
  </si>
  <si>
    <t>填表說明：1.凡漁業收入達該年總收入二分之一以上者為漁戶，以戶籍登記者為準，兼營二種以上者，以其收入最高之一種列計。</t>
    <phoneticPr fontId="6" type="noConversion"/>
  </si>
  <si>
    <t>　　　　　2.戶內共同居住之寄籍人口，應予除外；因就學或服役暫時遷出人口，應視為漁戶人口。</t>
    <phoneticPr fontId="6" type="noConversion"/>
  </si>
  <si>
    <t>　　　　　3.本表編製3份，經陳核後，1份送主計室，1份自存外，1份送臺東縣政府農業處。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</si>
</sst>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_-* #,##0_-;\-* #,##0_-;_-* &quot;-&quot;??_-;_-@_-"/>
    <numFmt numFmtId="186" formatCode="0_)"/>
    <numFmt numFmtId="187" formatCode="#,##0.000_ "/>
    <numFmt numFmtId="188" formatCode="##,###,##0;\-##,###,##0;&quot;        －&quot;"/>
    <numFmt numFmtId="189" formatCode="###,###,##0"/>
    <numFmt numFmtId="190" formatCode="###,###,##0;\-###,###,##0;&quot;         －&quot;"/>
    <numFmt numFmtId="191" formatCode="###,##0;\-###,##0;&quot;     －&quot;"/>
    <numFmt numFmtId="192" formatCode="0.00_ "/>
    <numFmt numFmtId="193" formatCode="#,##0;&quot;-&quot;#,###;&quot;-&quot;"/>
    <numFmt numFmtId="194" formatCode="#,##0.00&quot; &quot;;&quot;-&quot;#,##0.00&quot; &quot;;&quot; -&quot;#&quot; &quot;;@&quot; &quot;"/>
    <numFmt numFmtId="195" formatCode="#,##0.00;&quot;-&quot;#,##0.00;&quot;-&quot;"/>
    <numFmt numFmtId="196" formatCode="0&quot; &quot;;&quot;-&quot;0&quot; &quot;;&quot; -&quot;#&quot; &quot;;@&quot; &quot;"/>
    <numFmt numFmtId="197" formatCode="\ #,##0.00\ ;\-#,##0.00\ ;\-00\ ;\ @\ "/>
    <numFmt numFmtId="198" formatCode="\ 0\ ;\-0\ ;&quot; - &quot;;\ @\ "/>
    <numFmt numFmtId="199" formatCode="0\ ;[Red]\-0\ "/>
    <numFmt numFmtId="200" formatCode="0\ ;[Red]\(0\)"/>
    <numFmt numFmtId="201" formatCode="\ 0\ ;\-0\ ;\-00\ ;\ @\ "/>
    <numFmt numFmtId="202" formatCode="#,##0;[Red]&quot;-&quot;#,##0"/>
    <numFmt numFmtId="203" formatCode="#,##0;&quot;-&quot;#,##0"/>
    <numFmt numFmtId="204" formatCode="#,##0;&quot;(&quot;#,##0&quot;)&quot;;&quot;- &quot;;@&quot; &quot;"/>
    <numFmt numFmtId="205" formatCode="#,##0;&quot;-&quot;#,##0;&quot;－&quot;"/>
    <numFmt numFmtId="206" formatCode="###,##0"/>
  </numFmts>
  <fonts count="174">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b/>
      <sz val="16"/>
      <name val="標楷體"/>
      <family val="4"/>
      <charset val="136"/>
    </font>
    <font>
      <sz val="11"/>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sz val="12"/>
      <name val="標楷體"/>
      <family val="4"/>
      <charset val="136"/>
    </font>
    <font>
      <sz val="12"/>
      <color indexed="10"/>
      <name val="標楷體"/>
      <family val="4"/>
      <charset val="136"/>
    </font>
    <font>
      <b/>
      <sz val="18"/>
      <name val="標楷體"/>
      <family val="4"/>
      <charset val="136"/>
    </font>
    <font>
      <b/>
      <sz val="18"/>
      <color indexed="10"/>
      <name val="標楷體"/>
      <family val="4"/>
      <charset val="136"/>
    </font>
    <font>
      <sz val="12"/>
      <name val="Times New Roman"/>
      <family val="1"/>
    </font>
    <font>
      <sz val="10"/>
      <name val="標楷體"/>
      <family val="4"/>
      <charset val="136"/>
    </font>
    <font>
      <sz val="10"/>
      <color indexed="10"/>
      <name val="標楷體"/>
      <family val="4"/>
      <charset val="136"/>
    </font>
    <font>
      <sz val="11"/>
      <color rgb="FFFF0000"/>
      <name val="標楷體"/>
      <family val="4"/>
      <charset val="136"/>
    </font>
    <font>
      <b/>
      <sz val="20"/>
      <name val="標楷體"/>
      <family val="4"/>
      <charset val="136"/>
    </font>
    <font>
      <sz val="12"/>
      <color rgb="FFFF0000"/>
      <name val="標楷體"/>
      <family val="4"/>
      <charset val="136"/>
    </font>
    <font>
      <b/>
      <sz val="14"/>
      <name val="Times New Roman"/>
      <family val="1"/>
    </font>
    <font>
      <sz val="18"/>
      <color rgb="FFFF0000"/>
      <name val="標楷體"/>
      <family val="4"/>
      <charset val="136"/>
    </font>
    <font>
      <u/>
      <sz val="18"/>
      <color rgb="FFFF0000"/>
      <name val="標楷體"/>
      <family val="4"/>
      <charset val="136"/>
    </font>
    <font>
      <sz val="34"/>
      <name val="標楷體"/>
      <family val="4"/>
      <charset val="136"/>
    </font>
    <font>
      <sz val="18"/>
      <name val="標楷體"/>
      <family val="4"/>
      <charset val="136"/>
    </font>
    <font>
      <sz val="12"/>
      <color theme="1"/>
      <name val="標楷體"/>
      <family val="4"/>
      <charset val="136"/>
    </font>
    <font>
      <sz val="18"/>
      <color indexed="10"/>
      <name val="標楷體"/>
      <family val="4"/>
      <charset val="136"/>
    </font>
    <font>
      <sz val="11"/>
      <color indexed="10"/>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color rgb="FFFF0000"/>
      <name val="標楷體"/>
      <family val="4"/>
      <charset val="136"/>
    </font>
    <font>
      <sz val="11"/>
      <name val="新細明體"/>
      <family val="1"/>
      <charset val="136"/>
    </font>
    <font>
      <b/>
      <sz val="11"/>
      <name val="新細明體"/>
      <family val="1"/>
      <charset val="136"/>
    </font>
    <font>
      <b/>
      <sz val="12"/>
      <name val="新細明體"/>
      <family val="1"/>
      <charset val="136"/>
    </font>
    <font>
      <sz val="12"/>
      <color rgb="FF000000"/>
      <name val="標楷體"/>
      <family val="4"/>
      <charset val="136"/>
    </font>
    <font>
      <sz val="14"/>
      <color indexed="10"/>
      <name val="Times New Roman"/>
      <family val="1"/>
    </font>
    <font>
      <sz val="28"/>
      <name val="標楷體"/>
      <family val="4"/>
      <charset val="136"/>
    </font>
    <font>
      <u/>
      <sz val="28"/>
      <name val="標楷體"/>
      <family val="4"/>
      <charset val="136"/>
    </font>
    <font>
      <u/>
      <sz val="14"/>
      <name val="標楷體"/>
      <family val="4"/>
      <charset val="136"/>
    </font>
    <font>
      <sz val="20"/>
      <name val="標楷體"/>
      <family val="4"/>
      <charset val="136"/>
    </font>
    <font>
      <sz val="20"/>
      <name val="新細明體"/>
      <family val="1"/>
      <charset val="136"/>
    </font>
    <font>
      <b/>
      <sz val="12"/>
      <name val="Times New Roman"/>
      <family val="1"/>
    </font>
    <font>
      <sz val="12"/>
      <name val="標楷體"/>
      <family val="1"/>
      <charset val="136"/>
    </font>
    <font>
      <u/>
      <sz val="12"/>
      <color rgb="FFFF0000"/>
      <name val="標楷體"/>
      <family val="4"/>
      <charset val="136"/>
    </font>
    <font>
      <sz val="10"/>
      <color indexed="8"/>
      <name val="MS Sans Serif"/>
      <family val="2"/>
    </font>
    <font>
      <sz val="14"/>
      <color indexed="10"/>
      <name val="標楷體"/>
      <family val="4"/>
      <charset val="136"/>
    </font>
    <font>
      <sz val="12"/>
      <color rgb="FF000000"/>
      <name val="Courier"/>
      <family val="3"/>
    </font>
    <font>
      <sz val="10"/>
      <color rgb="FF000000"/>
      <name val="標楷體"/>
      <family val="4"/>
      <charset val="136"/>
    </font>
    <font>
      <sz val="10"/>
      <color rgb="FF000000"/>
      <name val="Courier"/>
      <family val="3"/>
    </font>
    <font>
      <sz val="11"/>
      <color rgb="FF000000"/>
      <name val="標楷體"/>
      <family val="4"/>
      <charset val="136"/>
    </font>
    <font>
      <sz val="11"/>
      <color rgb="FFFF3333"/>
      <name val="標楷體"/>
      <family val="4"/>
      <charset val="136"/>
    </font>
    <font>
      <sz val="11"/>
      <color rgb="FF000000"/>
      <name val="Courier"/>
      <family val="3"/>
    </font>
    <font>
      <sz val="11"/>
      <color rgb="FFFF0000"/>
      <name val="Courier"/>
      <family val="3"/>
    </font>
    <font>
      <sz val="16"/>
      <color rgb="FF000000"/>
      <name val="標楷體"/>
      <family val="4"/>
      <charset val="136"/>
    </font>
    <font>
      <sz val="9"/>
      <color rgb="FF000000"/>
      <name val="標楷體"/>
      <family val="4"/>
      <charset val="136"/>
    </font>
    <font>
      <u/>
      <sz val="12"/>
      <color rgb="FF000000"/>
      <name val="標楷體"/>
      <family val="4"/>
      <charset val="136"/>
    </font>
    <font>
      <vertAlign val="superscript"/>
      <sz val="10"/>
      <name val="標楷體"/>
      <family val="4"/>
      <charset val="136"/>
    </font>
    <font>
      <vertAlign val="superscript"/>
      <sz val="12"/>
      <name val="標楷體"/>
      <family val="4"/>
      <charset val="136"/>
    </font>
    <font>
      <sz val="12"/>
      <color rgb="FFFF0000"/>
      <name val="新細明體"/>
      <family val="1"/>
      <charset val="136"/>
    </font>
    <font>
      <b/>
      <sz val="18"/>
      <name val="新細明體"/>
      <family val="1"/>
      <charset val="136"/>
    </font>
    <font>
      <sz val="10"/>
      <color indexed="9"/>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sz val="12"/>
      <color rgb="FF000000"/>
      <name val="Times New Roman"/>
      <family val="1"/>
    </font>
    <font>
      <sz val="16"/>
      <color rgb="FF000000"/>
      <name val="Times New Roman"/>
      <family val="1"/>
    </font>
    <font>
      <sz val="16"/>
      <color rgb="FF000000"/>
      <name val="Microsoft JhengHei"/>
      <family val="2"/>
      <charset val="136"/>
    </font>
    <font>
      <b/>
      <sz val="16"/>
      <color rgb="FF000000"/>
      <name val="標楷體"/>
      <family val="4"/>
      <charset val="136"/>
    </font>
    <font>
      <sz val="6"/>
      <color rgb="FF000000"/>
      <name val="Times New Roman"/>
      <family val="1"/>
    </font>
    <font>
      <sz val="12"/>
      <color rgb="FF000000"/>
      <name val="Liberation Sans"/>
      <family val="1"/>
    </font>
    <font>
      <sz val="10"/>
      <name val="Arial"/>
      <family val="2"/>
    </font>
    <font>
      <sz val="8"/>
      <color rgb="FFFF0000"/>
      <name val="標楷體"/>
      <family val="4"/>
      <charset val="136"/>
    </font>
    <font>
      <sz val="9"/>
      <name val="微軟正黑體"/>
      <family val="2"/>
      <charset val="136"/>
    </font>
    <font>
      <sz val="7"/>
      <name val="標楷體"/>
      <family val="4"/>
      <charset val="136"/>
    </font>
    <font>
      <sz val="10"/>
      <name val="微軟正黑體"/>
      <family val="2"/>
      <charset val="136"/>
    </font>
    <font>
      <sz val="7"/>
      <color rgb="FFFF0000"/>
      <name val="標楷體"/>
      <family val="4"/>
      <charset val="136"/>
    </font>
    <font>
      <sz val="7"/>
      <color theme="1"/>
      <name val="標楷體"/>
      <family val="4"/>
      <charset val="136"/>
    </font>
    <font>
      <sz val="8"/>
      <name val="標楷體"/>
      <family val="4"/>
      <charset val="136"/>
    </font>
    <font>
      <sz val="7"/>
      <color indexed="10"/>
      <name val="標楷體"/>
      <family val="4"/>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8"/>
      <color theme="1"/>
      <name val="微軟正黑體"/>
      <family val="2"/>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s>
  <borders count="19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indexed="64"/>
      </top>
      <bottom style="thin">
        <color indexed="64"/>
      </bottom>
      <diagonal/>
    </border>
    <border>
      <left style="double">
        <color auto="1"/>
      </left>
      <right/>
      <top style="medium">
        <color indexed="64"/>
      </top>
      <bottom/>
      <diagonal/>
    </border>
    <border>
      <left style="double">
        <color auto="1"/>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s>
  <cellStyleXfs count="153">
    <xf numFmtId="0" fontId="0"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14" fillId="0" borderId="0">
      <alignment vertical="center"/>
    </xf>
    <xf numFmtId="0" fontId="15" fillId="0" borderId="0"/>
    <xf numFmtId="0" fontId="15" fillId="0" borderId="0">
      <alignment vertical="center"/>
    </xf>
    <xf numFmtId="0" fontId="32" fillId="0" borderId="0"/>
    <xf numFmtId="0" fontId="31" fillId="0" borderId="0">
      <alignment vertical="center"/>
    </xf>
    <xf numFmtId="0" fontId="3" fillId="0" borderId="0">
      <alignment vertical="center"/>
    </xf>
    <xf numFmtId="0" fontId="35" fillId="0" borderId="0">
      <alignment vertical="center"/>
    </xf>
    <xf numFmtId="0" fontId="36" fillId="0" borderId="0" applyNumberFormat="0" applyFill="0" applyBorder="0" applyAlignment="0" applyProtection="0">
      <alignment vertical="center"/>
    </xf>
    <xf numFmtId="0" fontId="34" fillId="0" borderId="0">
      <alignment vertical="center"/>
    </xf>
    <xf numFmtId="0" fontId="34" fillId="0" borderId="0">
      <alignment vertical="center"/>
    </xf>
    <xf numFmtId="0" fontId="14" fillId="0" borderId="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15" fillId="0" borderId="0"/>
    <xf numFmtId="0" fontId="38" fillId="0" borderId="0">
      <alignment vertical="center"/>
    </xf>
    <xf numFmtId="0" fontId="15" fillId="0" borderId="0">
      <alignment vertical="center"/>
    </xf>
    <xf numFmtId="0" fontId="39" fillId="0" borderId="0"/>
    <xf numFmtId="0" fontId="15" fillId="0" borderId="0">
      <alignment vertical="center"/>
    </xf>
    <xf numFmtId="0" fontId="15" fillId="0" borderId="0">
      <alignment vertical="center"/>
    </xf>
    <xf numFmtId="0" fontId="9" fillId="0" borderId="0">
      <alignment vertical="center"/>
    </xf>
    <xf numFmtId="0" fontId="39" fillId="0" borderId="0"/>
    <xf numFmtId="0" fontId="15" fillId="0" borderId="0">
      <alignment vertical="center"/>
    </xf>
    <xf numFmtId="0" fontId="31" fillId="0" borderId="0">
      <alignment vertical="center"/>
    </xf>
    <xf numFmtId="178" fontId="40" fillId="0" borderId="0"/>
    <xf numFmtId="43" fontId="15" fillId="0" borderId="0" applyFont="0" applyFill="0" applyBorder="0" applyAlignment="0" applyProtection="0">
      <alignment vertical="center"/>
    </xf>
    <xf numFmtId="43" fontId="15" fillId="0" borderId="0" applyFont="0" applyFill="0" applyBorder="0" applyAlignment="0" applyProtection="0"/>
    <xf numFmtId="179" fontId="15" fillId="0" borderId="0" applyFont="0" applyFill="0" applyBorder="0" applyAlignment="0" applyProtection="0"/>
    <xf numFmtId="43"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40" fillId="0" borderId="0" applyFont="0" applyBorder="0" applyProtection="0"/>
    <xf numFmtId="180" fontId="40" fillId="0" borderId="0"/>
    <xf numFmtId="0" fontId="42" fillId="28" borderId="0" applyNumberFormat="0" applyBorder="0" applyAlignment="0" applyProtection="0">
      <alignment vertical="center"/>
    </xf>
    <xf numFmtId="0" fontId="43" fillId="0" borderId="19" applyNumberFormat="0" applyFill="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9" fontId="15" fillId="0" borderId="0" applyFont="0" applyFill="0" applyBorder="0" applyAlignment="0" applyProtection="0"/>
    <xf numFmtId="0" fontId="46" fillId="29" borderId="20" applyNumberFormat="0" applyAlignment="0" applyProtection="0">
      <alignment vertical="center"/>
    </xf>
    <xf numFmtId="44" fontId="15" fillId="0" borderId="0" applyFont="0" applyFill="0" applyBorder="0" applyAlignment="0" applyProtection="0"/>
    <xf numFmtId="44" fontId="15" fillId="0" borderId="0" applyFont="0" applyFill="0" applyBorder="0" applyAlignment="0" applyProtection="0"/>
    <xf numFmtId="181" fontId="41" fillId="0" borderId="0" applyFont="0" applyFill="0" applyBorder="0" applyAlignment="0" applyProtection="0"/>
    <xf numFmtId="0" fontId="47" fillId="0" borderId="21" applyNumberFormat="0" applyFill="0" applyAlignment="0" applyProtection="0">
      <alignment vertical="center"/>
    </xf>
    <xf numFmtId="0" fontId="9" fillId="30" borderId="22" applyNumberFormat="0" applyFont="0" applyAlignment="0" applyProtection="0">
      <alignment vertic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34"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19" borderId="20" applyNumberFormat="0" applyAlignment="0" applyProtection="0">
      <alignment vertical="center"/>
    </xf>
    <xf numFmtId="0" fontId="55" fillId="29" borderId="26" applyNumberFormat="0" applyAlignment="0" applyProtection="0">
      <alignment vertical="center"/>
    </xf>
    <xf numFmtId="0" fontId="56" fillId="35" borderId="27" applyNumberFormat="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1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lignment vertical="center"/>
    </xf>
    <xf numFmtId="0" fontId="31" fillId="0" borderId="0">
      <alignment vertical="center"/>
    </xf>
    <xf numFmtId="0" fontId="14" fillId="0" borderId="0">
      <alignment vertical="center"/>
    </xf>
    <xf numFmtId="0" fontId="32" fillId="0" borderId="0"/>
    <xf numFmtId="0" fontId="31" fillId="0" borderId="0">
      <alignment vertical="center"/>
    </xf>
    <xf numFmtId="0" fontId="54" fillId="19" borderId="37" applyNumberFormat="0" applyAlignment="0" applyProtection="0">
      <alignment vertical="center"/>
    </xf>
    <xf numFmtId="0" fontId="9" fillId="30" borderId="38" applyNumberFormat="0" applyFont="0" applyAlignment="0" applyProtection="0">
      <alignment vertical="center"/>
    </xf>
    <xf numFmtId="0" fontId="46" fillId="29" borderId="37" applyNumberFormat="0" applyAlignment="0" applyProtection="0">
      <alignment vertical="center"/>
    </xf>
    <xf numFmtId="0" fontId="43" fillId="0" borderId="36" applyNumberFormat="0" applyFill="0" applyAlignment="0" applyProtection="0">
      <alignment vertical="center"/>
    </xf>
    <xf numFmtId="0" fontId="43" fillId="0" borderId="31" applyNumberFormat="0" applyFill="0" applyAlignment="0" applyProtection="0">
      <alignment vertical="center"/>
    </xf>
    <xf numFmtId="0" fontId="46" fillId="29" borderId="32" applyNumberFormat="0" applyAlignment="0" applyProtection="0">
      <alignment vertical="center"/>
    </xf>
    <xf numFmtId="0" fontId="9" fillId="30" borderId="33" applyNumberFormat="0" applyFont="0" applyAlignment="0" applyProtection="0">
      <alignment vertical="center"/>
    </xf>
    <xf numFmtId="0" fontId="54" fillId="19" borderId="32" applyNumberFormat="0" applyAlignment="0" applyProtection="0">
      <alignment vertical="center"/>
    </xf>
    <xf numFmtId="0" fontId="55" fillId="29" borderId="34" applyNumberFormat="0" applyAlignment="0" applyProtection="0">
      <alignment vertical="center"/>
    </xf>
    <xf numFmtId="0" fontId="55" fillId="29" borderId="39" applyNumberFormat="0" applyAlignment="0" applyProtection="0">
      <alignment vertical="center"/>
    </xf>
    <xf numFmtId="0" fontId="43" fillId="0" borderId="36" applyNumberFormat="0" applyFill="0" applyAlignment="0" applyProtection="0">
      <alignment vertical="center"/>
    </xf>
    <xf numFmtId="0" fontId="46" fillId="29" borderId="37" applyNumberFormat="0" applyAlignment="0" applyProtection="0">
      <alignment vertical="center"/>
    </xf>
    <xf numFmtId="0" fontId="9" fillId="30" borderId="38" applyNumberFormat="0" applyFont="0" applyAlignment="0" applyProtection="0">
      <alignment vertical="center"/>
    </xf>
    <xf numFmtId="0" fontId="54" fillId="19" borderId="37" applyNumberFormat="0" applyAlignment="0" applyProtection="0">
      <alignment vertical="center"/>
    </xf>
    <xf numFmtId="0" fontId="55" fillId="29" borderId="39" applyNumberFormat="0" applyAlignment="0" applyProtection="0">
      <alignment vertical="center"/>
    </xf>
    <xf numFmtId="0" fontId="2" fillId="0" borderId="0">
      <alignment vertical="center"/>
    </xf>
    <xf numFmtId="0" fontId="9" fillId="0" borderId="0">
      <alignment vertical="center"/>
    </xf>
    <xf numFmtId="43" fontId="31" fillId="0" borderId="0" applyFont="0" applyFill="0" applyBorder="0" applyAlignment="0" applyProtection="0">
      <alignment vertical="center"/>
    </xf>
    <xf numFmtId="0" fontId="94" fillId="0" borderId="0"/>
    <xf numFmtId="0" fontId="15" fillId="0" borderId="0"/>
    <xf numFmtId="186" fontId="41" fillId="0" borderId="0"/>
    <xf numFmtId="0" fontId="15" fillId="0" borderId="0">
      <alignment vertical="center"/>
    </xf>
    <xf numFmtId="0" fontId="135" fillId="0" borderId="0"/>
    <xf numFmtId="194" fontId="135" fillId="0" borderId="0" applyFont="0" applyBorder="0" applyProtection="0"/>
    <xf numFmtId="37" fontId="35" fillId="0" borderId="0" applyBorder="0" applyProtection="0"/>
    <xf numFmtId="37" fontId="40" fillId="0" borderId="0" applyBorder="0" applyProtection="0"/>
    <xf numFmtId="197" fontId="35" fillId="0" borderId="0" applyBorder="0" applyProtection="0"/>
    <xf numFmtId="37" fontId="35" fillId="0" borderId="0" applyBorder="0" applyProtection="0"/>
    <xf numFmtId="0" fontId="35" fillId="0" borderId="0"/>
    <xf numFmtId="0" fontId="15" fillId="0" borderId="0"/>
    <xf numFmtId="37" fontId="41" fillId="0" borderId="0"/>
    <xf numFmtId="37" fontId="40" fillId="0" borderId="0" applyBorder="0" applyProtection="0"/>
    <xf numFmtId="39" fontId="40" fillId="0" borderId="0"/>
    <xf numFmtId="197" fontId="40" fillId="0" borderId="0" applyBorder="0" applyProtection="0"/>
    <xf numFmtId="203" fontId="135" fillId="0" borderId="0" applyBorder="0" applyProtection="0"/>
    <xf numFmtId="0" fontId="154" fillId="0" borderId="0" applyNumberFormat="0" applyBorder="0" applyProtection="0"/>
    <xf numFmtId="0" fontId="38" fillId="0" borderId="0">
      <alignment vertical="center"/>
    </xf>
    <xf numFmtId="0" fontId="154" fillId="0" borderId="0" applyNumberFormat="0" applyBorder="0" applyProtection="0"/>
    <xf numFmtId="0" fontId="38" fillId="0" borderId="0">
      <alignment vertical="center"/>
    </xf>
    <xf numFmtId="0" fontId="35" fillId="0" borderId="0" applyNumberFormat="0" applyBorder="0" applyProtection="0"/>
    <xf numFmtId="9" fontId="1" fillId="0" borderId="0" applyFont="0" applyFill="0" applyBorder="0" applyAlignment="0" applyProtection="0">
      <alignment vertical="center"/>
    </xf>
    <xf numFmtId="0" fontId="159" fillId="0" borderId="0">
      <alignment vertical="center"/>
    </xf>
    <xf numFmtId="0" fontId="160" fillId="0" borderId="0"/>
  </cellStyleXfs>
  <cellXfs count="1431">
    <xf numFmtId="0" fontId="0" fillId="0" borderId="0" xfId="0">
      <alignment vertical="center"/>
    </xf>
    <xf numFmtId="0" fontId="12" fillId="0" borderId="0" xfId="2" applyAlignment="1" applyProtection="1">
      <alignment vertical="center"/>
    </xf>
    <xf numFmtId="0" fontId="10" fillId="3" borderId="2" xfId="0" applyFont="1" applyFill="1" applyBorder="1" applyAlignment="1">
      <alignment horizontal="left" vertical="center" indent="2"/>
    </xf>
    <xf numFmtId="0" fontId="5" fillId="3" borderId="2" xfId="0" applyFont="1" applyFill="1" applyBorder="1" applyAlignment="1">
      <alignment horizontal="left" vertical="center" indent="2"/>
    </xf>
    <xf numFmtId="0" fontId="5" fillId="3" borderId="2" xfId="0" applyFont="1" applyFill="1" applyBorder="1" applyAlignment="1">
      <alignment horizontal="left" vertical="center" wrapText="1" indent="2"/>
    </xf>
    <xf numFmtId="0" fontId="0" fillId="0" borderId="0" xfId="0" applyAlignment="1">
      <alignment vertical="center" wrapText="1"/>
    </xf>
    <xf numFmtId="0" fontId="7" fillId="2" borderId="1"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horizontal="justify"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19" fillId="2" borderId="1" xfId="0" applyFont="1" applyFill="1" applyBorder="1" applyAlignment="1">
      <alignment horizontal="center" vertical="center"/>
    </xf>
    <xf numFmtId="0" fontId="21" fillId="3" borderId="2" xfId="0" applyFont="1" applyFill="1" applyBorder="1" applyAlignment="1">
      <alignment horizontal="left" vertical="center" wrapText="1" indent="2"/>
    </xf>
    <xf numFmtId="0" fontId="21" fillId="0" borderId="0" xfId="0" applyFont="1" applyAlignment="1">
      <alignment vertical="center" wrapText="1"/>
    </xf>
    <xf numFmtId="0" fontId="21" fillId="3" borderId="2" xfId="0" applyFont="1" applyFill="1" applyBorder="1">
      <alignment vertical="center"/>
    </xf>
    <xf numFmtId="0" fontId="20" fillId="3" borderId="2" xfId="0" applyFont="1" applyFill="1" applyBorder="1" applyAlignment="1">
      <alignment horizontal="left" vertical="center" wrapText="1" indent="2"/>
    </xf>
    <xf numFmtId="0" fontId="5" fillId="3" borderId="2" xfId="0" applyFont="1" applyFill="1" applyBorder="1" applyAlignment="1">
      <alignment vertical="center" wrapText="1"/>
    </xf>
    <xf numFmtId="0" fontId="30" fillId="3" borderId="2" xfId="0" applyFont="1" applyFill="1" applyBorder="1" applyAlignment="1">
      <alignment horizontal="left" vertical="center" indent="2"/>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5" fillId="3" borderId="2" xfId="7" applyFont="1" applyFill="1" applyBorder="1" applyAlignment="1">
      <alignment horizontal="justify" vertical="center"/>
    </xf>
    <xf numFmtId="0" fontId="5" fillId="3" borderId="2" xfId="7" applyFont="1" applyFill="1" applyBorder="1" applyAlignment="1">
      <alignment horizontal="left" vertical="center" indent="2"/>
    </xf>
    <xf numFmtId="0" fontId="30"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3" fillId="3" borderId="2" xfId="0" applyFont="1" applyFill="1" applyBorder="1" applyAlignment="1">
      <alignment horizontal="left" vertical="center" wrapText="1" indent="2"/>
    </xf>
    <xf numFmtId="0" fontId="28" fillId="3" borderId="2" xfId="0" applyFont="1" applyFill="1" applyBorder="1" applyAlignment="1">
      <alignment horizontal="left" vertical="center" wrapText="1" indent="2"/>
    </xf>
    <xf numFmtId="0" fontId="21" fillId="3" borderId="2" xfId="0" applyFont="1" applyFill="1" applyBorder="1" applyAlignment="1">
      <alignment horizontal="left" vertical="center" indent="2"/>
    </xf>
    <xf numFmtId="0" fontId="21" fillId="3" borderId="2" xfId="0" applyFont="1" applyFill="1" applyBorder="1" applyAlignment="1">
      <alignment horizontal="justify" vertical="center"/>
    </xf>
    <xf numFmtId="0" fontId="5" fillId="36" borderId="28" xfId="105" applyFont="1" applyFill="1" applyBorder="1" applyAlignment="1">
      <alignment horizontal="justify" vertical="center"/>
    </xf>
    <xf numFmtId="0" fontId="5" fillId="36" borderId="29" xfId="105" applyFont="1" applyFill="1" applyBorder="1" applyAlignment="1">
      <alignment horizontal="left" vertical="center" wrapText="1"/>
    </xf>
    <xf numFmtId="0" fontId="5" fillId="36" borderId="29" xfId="105" applyFont="1" applyFill="1" applyBorder="1" applyAlignment="1">
      <alignment horizontal="left" vertical="center" wrapText="1" indent="2"/>
    </xf>
    <xf numFmtId="0" fontId="5" fillId="36" borderId="29" xfId="105" applyFont="1" applyFill="1" applyBorder="1" applyAlignment="1">
      <alignment horizontal="justify" vertical="center"/>
    </xf>
    <xf numFmtId="0" fontId="5" fillId="36" borderId="29" xfId="105" applyFont="1" applyFill="1" applyBorder="1" applyAlignment="1">
      <alignment horizontal="left" vertical="center" indent="2"/>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65" fillId="0" borderId="0" xfId="0" applyFont="1" applyAlignment="1">
      <alignment vertical="center" wrapText="1"/>
    </xf>
    <xf numFmtId="0" fontId="64" fillId="0" borderId="0" xfId="0" applyFont="1" applyAlignment="1">
      <alignment vertical="center" wrapText="1"/>
    </xf>
    <xf numFmtId="0" fontId="66" fillId="0" borderId="0" xfId="0" applyFont="1" applyAlignment="1">
      <alignment vertical="center" wrapText="1"/>
    </xf>
    <xf numFmtId="0" fontId="68" fillId="0" borderId="12" xfId="0" applyFont="1" applyBorder="1" applyAlignment="1">
      <alignment vertical="center" wrapText="1"/>
    </xf>
    <xf numFmtId="0" fontId="68" fillId="0" borderId="14" xfId="0" applyFont="1" applyBorder="1" applyAlignment="1">
      <alignment vertical="center" wrapText="1"/>
    </xf>
    <xf numFmtId="0" fontId="68" fillId="0" borderId="0" xfId="0" applyFont="1">
      <alignment vertical="center"/>
    </xf>
    <xf numFmtId="0" fontId="68" fillId="0" borderId="18" xfId="0" applyFont="1" applyBorder="1" applyAlignment="1">
      <alignment vertical="center" wrapText="1"/>
    </xf>
    <xf numFmtId="0" fontId="68" fillId="0" borderId="11" xfId="0" applyFont="1" applyBorder="1">
      <alignment vertical="center"/>
    </xf>
    <xf numFmtId="0" fontId="68" fillId="0" borderId="11" xfId="0" applyFont="1" applyBorder="1" applyAlignment="1">
      <alignment vertical="center" wrapText="1"/>
    </xf>
    <xf numFmtId="0" fontId="67" fillId="0" borderId="11" xfId="0" applyFont="1" applyBorder="1" applyAlignment="1">
      <alignment vertical="top" wrapText="1"/>
    </xf>
    <xf numFmtId="0" fontId="67" fillId="0" borderId="8" xfId="0" applyFont="1" applyBorder="1" applyAlignment="1">
      <alignment vertical="center" wrapText="1"/>
    </xf>
    <xf numFmtId="0" fontId="68" fillId="0" borderId="9" xfId="0" applyFont="1" applyBorder="1" applyAlignment="1">
      <alignment vertical="center" wrapText="1"/>
    </xf>
    <xf numFmtId="0" fontId="68" fillId="0" borderId="10" xfId="0" applyFont="1" applyBorder="1" applyAlignment="1">
      <alignment vertical="center" wrapText="1"/>
    </xf>
    <xf numFmtId="0" fontId="68" fillId="4" borderId="4" xfId="0" applyFont="1" applyFill="1" applyBorder="1" applyAlignment="1">
      <alignment horizontal="center" vertical="center" wrapText="1"/>
    </xf>
    <xf numFmtId="0" fontId="69" fillId="0" borderId="4" xfId="1" applyFont="1" applyBorder="1" applyAlignment="1">
      <alignment horizontal="center" vertical="center" wrapText="1"/>
    </xf>
    <xf numFmtId="0" fontId="68" fillId="4" borderId="5" xfId="0" applyFont="1" applyFill="1" applyBorder="1" applyAlignment="1">
      <alignment horizontal="center" vertical="center" wrapText="1"/>
    </xf>
    <xf numFmtId="176" fontId="68" fillId="0" borderId="35" xfId="1" applyNumberFormat="1" applyFont="1" applyBorder="1" applyAlignment="1">
      <alignment horizontal="center" vertical="center" wrapText="1"/>
    </xf>
    <xf numFmtId="20" fontId="72" fillId="0" borderId="6" xfId="1" applyNumberFormat="1" applyFont="1" applyBorder="1" applyAlignment="1">
      <alignment horizontal="center" vertical="center" wrapText="1"/>
    </xf>
    <xf numFmtId="20" fontId="67" fillId="0" borderId="6" xfId="1" applyNumberFormat="1" applyFont="1" applyBorder="1" applyAlignment="1">
      <alignment horizontal="center" vertical="center" wrapText="1"/>
    </xf>
    <xf numFmtId="0" fontId="73" fillId="0" borderId="7" xfId="2" applyFont="1" applyFill="1" applyBorder="1" applyAlignment="1" applyProtection="1">
      <alignment horizontal="center" vertical="center" wrapText="1"/>
    </xf>
    <xf numFmtId="177" fontId="72" fillId="0" borderId="35" xfId="1" applyNumberFormat="1" applyFont="1" applyBorder="1" applyAlignment="1">
      <alignment horizontal="center" vertical="center" wrapText="1"/>
    </xf>
    <xf numFmtId="176" fontId="67" fillId="4" borderId="5" xfId="1" applyNumberFormat="1" applyFont="1" applyFill="1" applyBorder="1" applyAlignment="1">
      <alignment horizontal="center" vertical="center" wrapText="1"/>
    </xf>
    <xf numFmtId="0" fontId="68" fillId="0" borderId="7" xfId="0" applyFont="1" applyBorder="1" applyAlignment="1">
      <alignment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176" fontId="67" fillId="0" borderId="35" xfId="1" applyNumberFormat="1" applyFont="1" applyBorder="1" applyAlignment="1">
      <alignment horizontal="center" vertical="center" wrapText="1"/>
    </xf>
    <xf numFmtId="0" fontId="64" fillId="0" borderId="11" xfId="0" applyFont="1" applyBorder="1" applyAlignment="1">
      <alignment vertical="center" wrapText="1"/>
    </xf>
    <xf numFmtId="176" fontId="68" fillId="0" borderId="6" xfId="1" applyNumberFormat="1" applyFont="1" applyBorder="1" applyAlignment="1">
      <alignment horizontal="center" vertical="center" wrapText="1"/>
    </xf>
    <xf numFmtId="176" fontId="67" fillId="0" borderId="5"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176" fontId="77" fillId="4" borderId="5" xfId="1" applyNumberFormat="1" applyFont="1" applyFill="1" applyBorder="1" applyAlignment="1">
      <alignment vertical="center" wrapText="1"/>
    </xf>
    <xf numFmtId="0" fontId="64" fillId="0" borderId="7" xfId="0" applyFont="1" applyBorder="1" applyAlignment="1">
      <alignment vertical="center" wrapText="1"/>
    </xf>
    <xf numFmtId="0" fontId="76" fillId="0" borderId="6" xfId="2" applyFont="1" applyFill="1" applyBorder="1" applyAlignment="1" applyProtection="1">
      <alignment horizontal="center" vertical="center" wrapText="1"/>
    </xf>
    <xf numFmtId="0" fontId="73" fillId="0" borderId="6" xfId="2" applyFont="1" applyFill="1" applyBorder="1" applyAlignment="1" applyProtection="1">
      <alignment horizontal="center" vertical="center" wrapText="1"/>
    </xf>
    <xf numFmtId="176" fontId="77" fillId="4" borderId="6" xfId="1" applyNumberFormat="1" applyFont="1" applyFill="1" applyBorder="1" applyAlignment="1">
      <alignment vertical="center" wrapText="1"/>
    </xf>
    <xf numFmtId="0" fontId="76" fillId="0" borderId="5" xfId="2" applyFont="1" applyFill="1" applyBorder="1" applyAlignment="1" applyProtection="1">
      <alignment horizontal="center" vertical="center" wrapText="1"/>
    </xf>
    <xf numFmtId="0" fontId="73" fillId="0" borderId="5" xfId="2" applyFont="1" applyFill="1" applyBorder="1" applyAlignment="1" applyProtection="1">
      <alignment horizontal="center" vertical="center" wrapText="1"/>
    </xf>
    <xf numFmtId="0" fontId="76" fillId="0" borderId="0" xfId="2" applyFont="1" applyFill="1" applyBorder="1" applyAlignment="1" applyProtection="1">
      <alignment horizontal="center" vertical="center" wrapText="1"/>
    </xf>
    <xf numFmtId="0" fontId="73" fillId="0" borderId="0" xfId="2" applyFont="1" applyFill="1" applyBorder="1" applyAlignment="1" applyProtection="1">
      <alignment horizontal="center" vertical="center" wrapText="1"/>
    </xf>
    <xf numFmtId="0" fontId="68" fillId="0" borderId="6" xfId="0" applyFont="1" applyBorder="1" applyAlignment="1">
      <alignment vertical="center" wrapText="1"/>
    </xf>
    <xf numFmtId="0" fontId="64" fillId="0" borderId="12" xfId="0" applyFont="1" applyBorder="1" applyAlignment="1">
      <alignment vertical="center" wrapText="1"/>
    </xf>
    <xf numFmtId="176" fontId="67" fillId="0" borderId="6" xfId="1" applyNumberFormat="1" applyFont="1" applyBorder="1" applyAlignment="1">
      <alignment horizontal="center" vertical="center" wrapText="1"/>
    </xf>
    <xf numFmtId="0" fontId="64" fillId="0" borderId="35" xfId="0" applyFont="1" applyBorder="1" applyAlignment="1">
      <alignment vertical="center" wrapText="1"/>
    </xf>
    <xf numFmtId="0" fontId="64" fillId="0" borderId="5" xfId="0" applyFont="1" applyBorder="1" applyAlignment="1">
      <alignment vertical="center" wrapText="1"/>
    </xf>
    <xf numFmtId="0" fontId="64" fillId="0" borderId="6" xfId="0" applyFont="1" applyBorder="1" applyAlignment="1">
      <alignment vertical="center" wrapText="1"/>
    </xf>
    <xf numFmtId="0" fontId="67" fillId="0" borderId="0" xfId="0" applyFont="1" applyAlignment="1">
      <alignment vertical="center" wrapText="1"/>
    </xf>
    <xf numFmtId="0" fontId="67" fillId="0" borderId="0" xfId="0" applyFont="1" applyAlignment="1">
      <alignment vertical="top" wrapText="1"/>
    </xf>
    <xf numFmtId="0" fontId="68" fillId="0" borderId="0" xfId="0" applyFont="1" applyAlignment="1">
      <alignment vertical="center" wrapText="1"/>
    </xf>
    <xf numFmtId="0" fontId="74" fillId="5" borderId="0" xfId="2" applyFont="1" applyFill="1" applyAlignment="1" applyProtection="1">
      <alignment horizontal="center" vertical="center"/>
    </xf>
    <xf numFmtId="0" fontId="64" fillId="5" borderId="0" xfId="0" applyFont="1" applyFill="1" applyAlignment="1">
      <alignment horizontal="center" vertical="center"/>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0" fontId="64" fillId="7" borderId="0" xfId="0" applyFont="1" applyFill="1" applyAlignment="1">
      <alignment horizontal="center" vertical="center"/>
    </xf>
    <xf numFmtId="0" fontId="74" fillId="7" borderId="0" xfId="2" applyFont="1" applyFill="1" applyAlignment="1" applyProtection="1">
      <alignment horizontal="center" vertical="center"/>
    </xf>
    <xf numFmtId="0" fontId="12" fillId="5" borderId="0" xfId="2" applyFill="1" applyAlignment="1" applyProtection="1">
      <alignment horizontal="center" vertical="center"/>
    </xf>
    <xf numFmtId="0" fontId="12" fillId="7" borderId="0" xfId="2" applyFill="1" applyAlignment="1" applyProtection="1">
      <alignment horizontal="center" vertical="center"/>
    </xf>
    <xf numFmtId="176" fontId="68" fillId="0" borderId="5" xfId="1" applyNumberFormat="1" applyFont="1" applyBorder="1" applyAlignment="1">
      <alignment horizontal="center" vertical="center" wrapText="1"/>
    </xf>
    <xf numFmtId="0" fontId="79" fillId="0" borderId="15" xfId="0" applyFont="1" applyBorder="1" applyAlignment="1">
      <alignment vertical="top"/>
    </xf>
    <xf numFmtId="0" fontId="79" fillId="0" borderId="11" xfId="0" applyFont="1" applyBorder="1" applyAlignment="1">
      <alignment vertical="top"/>
    </xf>
    <xf numFmtId="0" fontId="79" fillId="0" borderId="11" xfId="0" applyFont="1" applyBorder="1">
      <alignment vertical="center"/>
    </xf>
    <xf numFmtId="0" fontId="30" fillId="3" borderId="2" xfId="0" applyFont="1" applyFill="1" applyBorder="1" applyAlignment="1">
      <alignment horizontal="left" vertical="center" wrapText="1" indent="2"/>
    </xf>
    <xf numFmtId="0" fontId="7" fillId="2" borderId="1" xfId="0" quotePrefix="1" applyFont="1" applyFill="1" applyBorder="1" applyAlignment="1">
      <alignment horizontal="center" vertical="center"/>
    </xf>
    <xf numFmtId="0" fontId="5" fillId="3" borderId="2" xfId="0" quotePrefix="1" applyFont="1" applyFill="1" applyBorder="1" applyAlignment="1">
      <alignment horizontal="left" vertical="center" indent="2"/>
    </xf>
    <xf numFmtId="0" fontId="30" fillId="3" borderId="2" xfId="0" quotePrefix="1" applyFont="1" applyFill="1" applyBorder="1" applyAlignment="1">
      <alignment horizontal="left" vertical="center" indent="2"/>
    </xf>
    <xf numFmtId="0" fontId="5" fillId="37" borderId="29" xfId="126" applyFont="1" applyFill="1" applyBorder="1" applyAlignment="1">
      <alignment horizontal="left" vertical="center" indent="2"/>
    </xf>
    <xf numFmtId="0" fontId="83" fillId="38" borderId="40" xfId="0" applyFont="1" applyFill="1" applyBorder="1" applyAlignment="1">
      <alignment horizontal="left" vertical="center" indent="2"/>
    </xf>
    <xf numFmtId="0" fontId="80" fillId="37" borderId="2" xfId="126" quotePrefix="1" applyFont="1" applyFill="1" applyBorder="1" applyAlignment="1">
      <alignment horizontal="left" vertical="top" wrapText="1" indent="2"/>
    </xf>
    <xf numFmtId="0" fontId="7" fillId="2" borderId="1" xfId="0" quotePrefix="1" applyFont="1" applyFill="1" applyBorder="1" applyAlignment="1">
      <alignment horizontal="center" vertical="center" wrapText="1"/>
    </xf>
    <xf numFmtId="0" fontId="21" fillId="3" borderId="2" xfId="7" applyFont="1" applyFill="1" applyBorder="1" applyAlignment="1">
      <alignment horizontal="left" vertical="center" indent="2"/>
    </xf>
    <xf numFmtId="0" fontId="21" fillId="37" borderId="29" xfId="126" applyFont="1" applyFill="1" applyBorder="1" applyAlignment="1">
      <alignment horizontal="left" vertical="center" indent="2"/>
    </xf>
    <xf numFmtId="0" fontId="80" fillId="3" borderId="2" xfId="7" applyFont="1" applyFill="1" applyBorder="1" applyAlignment="1">
      <alignment horizontal="left" vertical="center" indent="2"/>
    </xf>
    <xf numFmtId="0" fontId="5" fillId="37" borderId="29" xfId="126" quotePrefix="1" applyFont="1" applyFill="1" applyBorder="1" applyAlignment="1">
      <alignment horizontal="left" vertical="center" indent="2"/>
    </xf>
    <xf numFmtId="0" fontId="85" fillId="0" borderId="0" xfId="32" applyFont="1" applyProtection="1">
      <protection locked="0"/>
    </xf>
    <xf numFmtId="182" fontId="84" fillId="4" borderId="0" xfId="32" applyNumberFormat="1" applyFont="1" applyFill="1" applyProtection="1">
      <protection locked="0"/>
    </xf>
    <xf numFmtId="182" fontId="21" fillId="4" borderId="4" xfId="32" applyNumberFormat="1" applyFont="1" applyFill="1" applyBorder="1" applyAlignment="1" applyProtection="1">
      <alignment horizontal="center"/>
      <protection locked="0"/>
    </xf>
    <xf numFmtId="182" fontId="84" fillId="4" borderId="4" xfId="32" applyNumberFormat="1" applyFont="1" applyFill="1" applyBorder="1" applyAlignment="1" applyProtection="1">
      <alignment horizontal="center"/>
      <protection locked="0"/>
    </xf>
    <xf numFmtId="0" fontId="15" fillId="0" borderId="0" xfId="32" applyProtection="1">
      <protection locked="0"/>
    </xf>
    <xf numFmtId="0" fontId="21" fillId="0" borderId="11" xfId="32" applyFont="1" applyBorder="1" applyProtection="1">
      <protection locked="0"/>
    </xf>
    <xf numFmtId="182" fontId="84" fillId="4" borderId="11" xfId="32" applyNumberFormat="1" applyFont="1" applyFill="1" applyBorder="1" applyProtection="1">
      <protection locked="0"/>
    </xf>
    <xf numFmtId="182" fontId="86" fillId="4" borderId="4" xfId="32" applyNumberFormat="1" applyFont="1" applyFill="1" applyBorder="1" applyAlignment="1" applyProtection="1">
      <alignment horizontal="center"/>
      <protection locked="0"/>
    </xf>
    <xf numFmtId="0" fontId="21" fillId="0" borderId="11" xfId="32" applyFont="1" applyBorder="1" applyAlignment="1" applyProtection="1">
      <alignment horizontal="center" vertical="top"/>
      <protection locked="0"/>
    </xf>
    <xf numFmtId="0" fontId="23" fillId="0" borderId="11" xfId="32" applyFont="1" applyBorder="1" applyAlignment="1" applyProtection="1">
      <alignment horizontal="center" vertical="top"/>
      <protection locked="0"/>
    </xf>
    <xf numFmtId="182" fontId="21" fillId="4" borderId="11" xfId="32" applyNumberFormat="1" applyFont="1" applyFill="1" applyBorder="1" applyAlignment="1" applyProtection="1">
      <alignment horizontal="center" vertical="top"/>
      <protection locked="0"/>
    </xf>
    <xf numFmtId="182" fontId="23" fillId="4" borderId="11" xfId="32" applyNumberFormat="1" applyFont="1" applyFill="1" applyBorder="1" applyAlignment="1" applyProtection="1">
      <alignment horizontal="left" vertical="center"/>
      <protection locked="0"/>
    </xf>
    <xf numFmtId="182" fontId="21" fillId="4" borderId="11" xfId="32" applyNumberFormat="1" applyFont="1" applyFill="1" applyBorder="1" applyAlignment="1" applyProtection="1">
      <alignment horizontal="center" vertical="center"/>
      <protection locked="0"/>
    </xf>
    <xf numFmtId="182" fontId="21" fillId="4" borderId="8" xfId="32" applyNumberFormat="1" applyFont="1" applyFill="1" applyBorder="1" applyAlignment="1" applyProtection="1">
      <alignment horizontal="center"/>
      <protection locked="0"/>
    </xf>
    <xf numFmtId="182" fontId="21" fillId="4" borderId="8" xfId="32" applyNumberFormat="1" applyFont="1" applyFill="1" applyBorder="1" applyAlignment="1" applyProtection="1">
      <alignment horizontal="right"/>
      <protection locked="0"/>
    </xf>
    <xf numFmtId="182" fontId="21" fillId="4" borderId="10" xfId="32" applyNumberFormat="1" applyFont="1" applyFill="1" applyBorder="1" applyAlignment="1" applyProtection="1">
      <alignment horizontal="left"/>
      <protection locked="0"/>
    </xf>
    <xf numFmtId="182" fontId="21" fillId="4" borderId="9" xfId="32" applyNumberFormat="1" applyFont="1" applyFill="1" applyBorder="1" applyAlignment="1" applyProtection="1">
      <alignment horizontal="left"/>
      <protection locked="0"/>
    </xf>
    <xf numFmtId="0" fontId="84" fillId="0" borderId="0" xfId="32" applyFont="1" applyProtection="1">
      <protection locked="0"/>
    </xf>
    <xf numFmtId="0" fontId="84" fillId="0" borderId="0" xfId="32" quotePrefix="1" applyFont="1" applyAlignment="1" applyProtection="1">
      <alignment horizontal="left"/>
      <protection locked="0"/>
    </xf>
    <xf numFmtId="182" fontId="15" fillId="0" borderId="4" xfId="32" applyNumberFormat="1" applyBorder="1"/>
    <xf numFmtId="182" fontId="15" fillId="0" borderId="8" xfId="32" applyNumberFormat="1" applyBorder="1"/>
    <xf numFmtId="0" fontId="84" fillId="0" borderId="9" xfId="32" applyFont="1" applyBorder="1" applyProtection="1">
      <protection locked="0"/>
    </xf>
    <xf numFmtId="0" fontId="84" fillId="0" borderId="9" xfId="32" quotePrefix="1" applyFont="1" applyBorder="1" applyAlignment="1" applyProtection="1">
      <alignment horizontal="left"/>
      <protection locked="0"/>
    </xf>
    <xf numFmtId="0" fontId="84" fillId="0" borderId="9" xfId="32" applyFont="1" applyBorder="1" applyAlignment="1" applyProtection="1">
      <alignment horizontal="left"/>
      <protection locked="0"/>
    </xf>
    <xf numFmtId="0" fontId="89" fillId="0" borderId="9" xfId="32" applyFont="1" applyBorder="1" applyProtection="1">
      <protection locked="0"/>
    </xf>
    <xf numFmtId="182" fontId="15" fillId="0" borderId="41" xfId="32" applyNumberFormat="1" applyBorder="1"/>
    <xf numFmtId="182" fontId="15" fillId="0" borderId="42" xfId="32" applyNumberFormat="1" applyBorder="1"/>
    <xf numFmtId="182" fontId="15" fillId="0" borderId="43" xfId="32" applyNumberFormat="1" applyBorder="1"/>
    <xf numFmtId="182" fontId="15" fillId="0" borderId="44" xfId="32" applyNumberFormat="1" applyBorder="1"/>
    <xf numFmtId="182" fontId="15" fillId="0" borderId="45" xfId="32" applyNumberFormat="1" applyBorder="1"/>
    <xf numFmtId="182" fontId="15" fillId="0" borderId="46" xfId="32" applyNumberFormat="1" applyBorder="1"/>
    <xf numFmtId="184" fontId="91" fillId="0" borderId="10" xfId="32" applyNumberFormat="1" applyFont="1" applyBorder="1" applyProtection="1">
      <protection locked="0"/>
    </xf>
    <xf numFmtId="0" fontId="84" fillId="0" borderId="10" xfId="32" applyFont="1" applyBorder="1" applyProtection="1">
      <protection locked="0"/>
    </xf>
    <xf numFmtId="182" fontId="15" fillId="0" borderId="10" xfId="32" applyNumberFormat="1" applyBorder="1" applyAlignment="1">
      <alignment horizontal="right"/>
    </xf>
    <xf numFmtId="182" fontId="15" fillId="0" borderId="4" xfId="32" applyNumberFormat="1" applyBorder="1" applyAlignment="1">
      <alignment horizontal="right"/>
    </xf>
    <xf numFmtId="182" fontId="15" fillId="0" borderId="47" xfId="32" applyNumberFormat="1" applyBorder="1"/>
    <xf numFmtId="182" fontId="15" fillId="0" borderId="48" xfId="32" applyNumberFormat="1" applyBorder="1"/>
    <xf numFmtId="182" fontId="15" fillId="0" borderId="49" xfId="32" applyNumberFormat="1" applyBorder="1"/>
    <xf numFmtId="182" fontId="21" fillId="4" borderId="8" xfId="32" applyNumberFormat="1" applyFont="1" applyFill="1" applyBorder="1" applyAlignment="1">
      <alignment horizontal="center"/>
    </xf>
    <xf numFmtId="182" fontId="21" fillId="4" borderId="8" xfId="32" applyNumberFormat="1" applyFont="1" applyFill="1" applyBorder="1" applyAlignment="1">
      <alignment horizontal="right"/>
    </xf>
    <xf numFmtId="182" fontId="21" fillId="4" borderId="10" xfId="32" applyNumberFormat="1" applyFont="1" applyFill="1" applyBorder="1" applyAlignment="1">
      <alignment horizontal="left"/>
    </xf>
    <xf numFmtId="182" fontId="21" fillId="4" borderId="9" xfId="32" applyNumberFormat="1" applyFont="1" applyFill="1" applyBorder="1" applyAlignment="1">
      <alignment horizontal="left"/>
    </xf>
    <xf numFmtId="182" fontId="21" fillId="4" borderId="4" xfId="32" applyNumberFormat="1" applyFont="1" applyFill="1" applyBorder="1" applyAlignment="1">
      <alignment horizontal="center"/>
    </xf>
    <xf numFmtId="0" fontId="84" fillId="4" borderId="0" xfId="32" applyFont="1" applyFill="1" applyAlignment="1" applyProtection="1">
      <alignment horizontal="left"/>
      <protection locked="0"/>
    </xf>
    <xf numFmtId="0" fontId="84" fillId="4" borderId="0" xfId="32" applyFont="1" applyFill="1" applyAlignment="1" applyProtection="1">
      <alignment horizontal="center"/>
      <protection locked="0"/>
    </xf>
    <xf numFmtId="0" fontId="92" fillId="0" borderId="9" xfId="32" applyFont="1" applyBorder="1" applyProtection="1">
      <protection locked="0"/>
    </xf>
    <xf numFmtId="0" fontId="92" fillId="0" borderId="0" xfId="32" applyFont="1" applyProtection="1">
      <protection locked="0"/>
    </xf>
    <xf numFmtId="184" fontId="91" fillId="0" borderId="9" xfId="32" applyNumberFormat="1" applyFont="1" applyBorder="1" applyProtection="1">
      <protection locked="0"/>
    </xf>
    <xf numFmtId="184" fontId="84" fillId="0" borderId="9" xfId="32" applyNumberFormat="1" applyFont="1" applyBorder="1" applyProtection="1">
      <protection locked="0"/>
    </xf>
    <xf numFmtId="182" fontId="15" fillId="0" borderId="44" xfId="32" applyNumberFormat="1" applyBorder="1" applyAlignment="1">
      <alignment horizontal="right"/>
    </xf>
    <xf numFmtId="182" fontId="15" fillId="0" borderId="47" xfId="32" applyNumberFormat="1" applyBorder="1" applyAlignment="1">
      <alignment horizontal="right"/>
    </xf>
    <xf numFmtId="182" fontId="84" fillId="0" borderId="0" xfId="32" applyNumberFormat="1" applyFont="1" applyProtection="1">
      <protection locked="0"/>
    </xf>
    <xf numFmtId="182" fontId="15" fillId="0" borderId="0" xfId="32" applyNumberFormat="1" applyProtection="1">
      <protection locked="0"/>
    </xf>
    <xf numFmtId="0" fontId="12" fillId="0" borderId="0" xfId="2" applyAlignment="1" applyProtection="1">
      <protection locked="0"/>
    </xf>
    <xf numFmtId="0" fontId="12" fillId="0" borderId="7" xfId="2" applyFill="1" applyBorder="1" applyAlignment="1" applyProtection="1">
      <alignment horizontal="center" vertical="center" wrapText="1"/>
    </xf>
    <xf numFmtId="0" fontId="15" fillId="0" borderId="0" xfId="32"/>
    <xf numFmtId="0" fontId="95" fillId="0" borderId="52" xfId="128" quotePrefix="1" applyFont="1" applyBorder="1" applyAlignment="1">
      <alignment horizontal="center" vertical="center"/>
    </xf>
    <xf numFmtId="0" fontId="12" fillId="0" borderId="0" xfId="2" applyAlignment="1" applyProtection="1"/>
    <xf numFmtId="0" fontId="95" fillId="0" borderId="54" xfId="128" applyFont="1" applyBorder="1"/>
    <xf numFmtId="0" fontId="95" fillId="0" borderId="55" xfId="128" applyFont="1" applyBorder="1"/>
    <xf numFmtId="0" fontId="79" fillId="0" borderId="0" xfId="32" applyFont="1" applyAlignment="1">
      <alignment vertical="center"/>
    </xf>
    <xf numFmtId="0" fontId="95" fillId="0" borderId="0" xfId="128" applyFont="1" applyAlignment="1">
      <alignment vertical="center"/>
    </xf>
    <xf numFmtId="0" fontId="95" fillId="0" borderId="55" xfId="128" quotePrefix="1" applyFont="1" applyBorder="1" applyAlignment="1">
      <alignment horizontal="center" vertical="center"/>
    </xf>
    <xf numFmtId="185" fontId="15" fillId="0" borderId="0" xfId="127" applyNumberFormat="1" applyFont="1" applyAlignment="1"/>
    <xf numFmtId="0" fontId="99" fillId="0" borderId="0" xfId="32" applyFont="1"/>
    <xf numFmtId="185" fontId="99" fillId="0" borderId="0" xfId="127" applyNumberFormat="1" applyFont="1" applyAlignment="1"/>
    <xf numFmtId="185" fontId="15" fillId="0" borderId="0" xfId="127" applyNumberFormat="1" applyFont="1" applyAlignment="1">
      <alignment horizontal="right" vertical="center"/>
    </xf>
    <xf numFmtId="185" fontId="95" fillId="0" borderId="0" xfId="127" applyNumberFormat="1" applyFont="1" applyAlignment="1">
      <alignment horizontal="right" vertical="center"/>
    </xf>
    <xf numFmtId="185" fontId="95" fillId="0" borderId="0" xfId="127" applyNumberFormat="1" applyFont="1" applyAlignment="1">
      <alignment vertical="center"/>
    </xf>
    <xf numFmtId="0" fontId="15" fillId="0" borderId="55" xfId="32" applyBorder="1"/>
    <xf numFmtId="185" fontId="15" fillId="0" borderId="55" xfId="127" applyNumberFormat="1" applyFont="1" applyBorder="1" applyAlignment="1"/>
    <xf numFmtId="185" fontId="95" fillId="0" borderId="55" xfId="127" applyNumberFormat="1" applyFont="1" applyBorder="1" applyAlignment="1">
      <alignment vertical="center"/>
    </xf>
    <xf numFmtId="0" fontId="79" fillId="0" borderId="0" xfId="32" applyFont="1" applyAlignment="1">
      <alignment horizontal="left" vertical="center"/>
    </xf>
    <xf numFmtId="0" fontId="95" fillId="0" borderId="0" xfId="32" applyFont="1" applyAlignment="1">
      <alignment horizontal="right"/>
    </xf>
    <xf numFmtId="0" fontId="79" fillId="0" borderId="0" xfId="32" applyFont="1" applyAlignment="1">
      <alignment horizontal="right" vertical="center"/>
    </xf>
    <xf numFmtId="0" fontId="79" fillId="0" borderId="0" xfId="32" quotePrefix="1" applyFont="1" applyAlignment="1">
      <alignment horizontal="right" vertical="center"/>
    </xf>
    <xf numFmtId="186" fontId="100" fillId="0" borderId="0" xfId="130" quotePrefix="1" applyFont="1" applyAlignment="1" applyProtection="1">
      <alignment horizontal="left" vertical="center"/>
      <protection locked="0"/>
    </xf>
    <xf numFmtId="0" fontId="62" fillId="0" borderId="0" xfId="32" applyFont="1"/>
    <xf numFmtId="186" fontId="100" fillId="0" borderId="0" xfId="130" applyFont="1" applyAlignment="1" applyProtection="1">
      <alignment horizontal="left" vertical="center"/>
      <protection locked="0"/>
    </xf>
    <xf numFmtId="186" fontId="79" fillId="0" borderId="0" xfId="130" applyFont="1" applyAlignment="1" applyProtection="1">
      <alignment horizontal="left" vertical="center"/>
      <protection locked="0"/>
    </xf>
    <xf numFmtId="0" fontId="79" fillId="0" borderId="67" xfId="35" applyFont="1" applyBorder="1" applyAlignment="1">
      <alignment horizontal="center" vertical="center"/>
    </xf>
    <xf numFmtId="0" fontId="79" fillId="0" borderId="0" xfId="35" applyFont="1" applyAlignment="1">
      <alignment vertical="center"/>
    </xf>
    <xf numFmtId="0" fontId="39" fillId="0" borderId="0" xfId="35" applyAlignment="1">
      <alignment vertical="center"/>
    </xf>
    <xf numFmtId="0" fontId="79" fillId="0" borderId="54" xfId="35" applyFont="1" applyBorder="1" applyAlignment="1">
      <alignment horizontal="left" vertical="center"/>
    </xf>
    <xf numFmtId="0" fontId="79" fillId="0" borderId="55" xfId="35" applyFont="1" applyBorder="1" applyAlignment="1">
      <alignment horizontal="left" vertical="center"/>
    </xf>
    <xf numFmtId="0" fontId="79" fillId="0" borderId="56" xfId="35" applyFont="1" applyBorder="1" applyAlignment="1">
      <alignment vertical="center"/>
    </xf>
    <xf numFmtId="0" fontId="21" fillId="0" borderId="69" xfId="35" applyFont="1" applyBorder="1" applyAlignment="1">
      <alignment horizontal="center" vertical="center" wrapText="1"/>
    </xf>
    <xf numFmtId="0" fontId="21" fillId="0" borderId="70" xfId="35" applyFont="1" applyBorder="1" applyAlignment="1">
      <alignment horizontal="center" vertical="center" wrapText="1"/>
    </xf>
    <xf numFmtId="187" fontId="21" fillId="0" borderId="16" xfId="35" applyNumberFormat="1" applyFont="1" applyBorder="1" applyAlignment="1">
      <alignment vertical="center"/>
    </xf>
    <xf numFmtId="187" fontId="21" fillId="0" borderId="72" xfId="35" applyNumberFormat="1" applyFont="1" applyBorder="1" applyAlignment="1">
      <alignment vertical="center"/>
    </xf>
    <xf numFmtId="187" fontId="21" fillId="0" borderId="11" xfId="35" applyNumberFormat="1" applyFont="1" applyBorder="1" applyAlignment="1">
      <alignment vertical="center"/>
    </xf>
    <xf numFmtId="187" fontId="21" fillId="0" borderId="15" xfId="35" applyNumberFormat="1" applyFont="1" applyBorder="1" applyAlignment="1">
      <alignment vertical="center"/>
    </xf>
    <xf numFmtId="187" fontId="21" fillId="0" borderId="10" xfId="35" applyNumberFormat="1" applyFont="1" applyBorder="1" applyAlignment="1">
      <alignment vertical="center"/>
    </xf>
    <xf numFmtId="187" fontId="21" fillId="0" borderId="4" xfId="35" applyNumberFormat="1" applyFont="1" applyBorder="1" applyAlignment="1">
      <alignment vertical="center"/>
    </xf>
    <xf numFmtId="187" fontId="21" fillId="0" borderId="9" xfId="35" applyNumberFormat="1" applyFont="1" applyBorder="1" applyAlignment="1">
      <alignment vertical="center"/>
    </xf>
    <xf numFmtId="187" fontId="21" fillId="0" borderId="8" xfId="35" applyNumberFormat="1" applyFont="1" applyBorder="1" applyAlignment="1">
      <alignment vertical="center"/>
    </xf>
    <xf numFmtId="187" fontId="21" fillId="39" borderId="9" xfId="35" applyNumberFormat="1" applyFont="1" applyFill="1" applyBorder="1" applyAlignment="1">
      <alignment vertical="center"/>
    </xf>
    <xf numFmtId="0" fontId="21" fillId="0" borderId="75" xfId="35" applyFont="1" applyBorder="1" applyAlignment="1">
      <alignment vertical="center"/>
    </xf>
    <xf numFmtId="187" fontId="21" fillId="0" borderId="13" xfId="35" applyNumberFormat="1" applyFont="1" applyBorder="1" applyAlignment="1">
      <alignment vertical="center"/>
    </xf>
    <xf numFmtId="187" fontId="21" fillId="39" borderId="8" xfId="35" applyNumberFormat="1" applyFont="1" applyFill="1" applyBorder="1" applyAlignment="1">
      <alignment vertical="center"/>
    </xf>
    <xf numFmtId="0" fontId="21" fillId="0" borderId="76" xfId="35" applyFont="1" applyBorder="1" applyAlignment="1">
      <alignment vertical="center"/>
    </xf>
    <xf numFmtId="187" fontId="21" fillId="0" borderId="7" xfId="35" applyNumberFormat="1" applyFont="1" applyBorder="1" applyAlignment="1">
      <alignment vertical="center"/>
    </xf>
    <xf numFmtId="187" fontId="21" fillId="39" borderId="10" xfId="35" applyNumberFormat="1" applyFont="1" applyFill="1" applyBorder="1" applyAlignment="1">
      <alignment vertical="center"/>
    </xf>
    <xf numFmtId="187" fontId="21" fillId="39" borderId="4" xfId="35" applyNumberFormat="1" applyFont="1" applyFill="1" applyBorder="1" applyAlignment="1">
      <alignment vertical="center"/>
    </xf>
    <xf numFmtId="187" fontId="21" fillId="0" borderId="79" xfId="35" applyNumberFormat="1" applyFont="1" applyBorder="1" applyAlignment="1">
      <alignment vertical="center"/>
    </xf>
    <xf numFmtId="187" fontId="21" fillId="0" borderId="70" xfId="35" applyNumberFormat="1" applyFont="1" applyBorder="1" applyAlignment="1">
      <alignment vertical="center"/>
    </xf>
    <xf numFmtId="187" fontId="21" fillId="0" borderId="77" xfId="35" applyNumberFormat="1" applyFont="1" applyBorder="1" applyAlignment="1">
      <alignment vertical="center"/>
    </xf>
    <xf numFmtId="187" fontId="21" fillId="39" borderId="69" xfId="35" applyNumberFormat="1" applyFont="1" applyFill="1" applyBorder="1" applyAlignment="1">
      <alignment vertical="center"/>
    </xf>
    <xf numFmtId="0" fontId="95" fillId="0" borderId="0" xfId="35" applyFont="1" applyAlignment="1">
      <alignment horizontal="left" vertical="center"/>
    </xf>
    <xf numFmtId="0" fontId="95" fillId="0" borderId="0" xfId="35" applyFont="1" applyAlignment="1">
      <alignment vertical="center"/>
    </xf>
    <xf numFmtId="0" fontId="95" fillId="0" borderId="0" xfId="35" applyFont="1" applyAlignment="1">
      <alignment horizontal="right" vertical="center"/>
    </xf>
    <xf numFmtId="0" fontId="95" fillId="0" borderId="0" xfId="35" applyFont="1"/>
    <xf numFmtId="0" fontId="95" fillId="0" borderId="0" xfId="35" quotePrefix="1" applyFont="1" applyAlignment="1">
      <alignment horizontal="right"/>
    </xf>
    <xf numFmtId="0" fontId="79" fillId="0" borderId="0" xfId="35" applyFont="1" applyAlignment="1">
      <alignment horizontal="right" vertical="center"/>
    </xf>
    <xf numFmtId="0" fontId="95" fillId="0" borderId="0" xfId="35" quotePrefix="1" applyFont="1" applyAlignment="1">
      <alignment vertical="center"/>
    </xf>
    <xf numFmtId="183" fontId="95" fillId="0" borderId="0" xfId="35" applyNumberFormat="1" applyFont="1" applyAlignment="1">
      <alignment vertical="center"/>
    </xf>
    <xf numFmtId="0" fontId="95" fillId="0" borderId="67" xfId="128" applyFont="1" applyBorder="1" applyAlignment="1">
      <alignment horizontal="center" vertical="center"/>
    </xf>
    <xf numFmtId="0" fontId="95" fillId="0" borderId="0" xfId="128" applyFont="1" applyAlignment="1">
      <alignment horizontal="center" vertical="center"/>
    </xf>
    <xf numFmtId="0" fontId="95" fillId="0" borderId="67" xfId="128" quotePrefix="1" applyFont="1" applyBorder="1" applyAlignment="1">
      <alignment horizontal="center" vertical="center"/>
    </xf>
    <xf numFmtId="0" fontId="95" fillId="0" borderId="54" xfId="128" quotePrefix="1" applyFont="1" applyBorder="1" applyAlignment="1">
      <alignment horizontal="left" vertical="center"/>
    </xf>
    <xf numFmtId="0" fontId="95" fillId="0" borderId="55" xfId="128" quotePrefix="1" applyFont="1" applyBorder="1" applyAlignment="1">
      <alignment horizontal="left" vertical="center"/>
    </xf>
    <xf numFmtId="0" fontId="108" fillId="0" borderId="0" xfId="128" applyFont="1" applyAlignment="1">
      <alignment horizontal="center" vertical="center"/>
    </xf>
    <xf numFmtId="0" fontId="95" fillId="0" borderId="55" xfId="128" quotePrefix="1" applyFont="1" applyBorder="1" applyAlignment="1">
      <alignment vertical="center"/>
    </xf>
    <xf numFmtId="0" fontId="95" fillId="0" borderId="55" xfId="128" quotePrefix="1" applyFont="1" applyBorder="1" applyAlignment="1">
      <alignment horizontal="right" vertical="center"/>
    </xf>
    <xf numFmtId="0" fontId="109" fillId="0" borderId="0" xfId="128" applyFont="1" applyAlignment="1">
      <alignment vertical="center"/>
    </xf>
    <xf numFmtId="0" fontId="95" fillId="0" borderId="56" xfId="128" applyFont="1" applyBorder="1" applyAlignment="1">
      <alignment vertical="center"/>
    </xf>
    <xf numFmtId="0" fontId="21" fillId="0" borderId="56" xfId="128" applyFont="1" applyBorder="1" applyAlignment="1">
      <alignment vertical="center"/>
    </xf>
    <xf numFmtId="0" fontId="21" fillId="0" borderId="61" xfId="128" applyFont="1" applyBorder="1" applyAlignment="1">
      <alignment vertical="center"/>
    </xf>
    <xf numFmtId="0" fontId="95" fillId="0" borderId="58" xfId="128" applyFont="1" applyBorder="1" applyAlignment="1">
      <alignment vertical="center"/>
    </xf>
    <xf numFmtId="41" fontId="95" fillId="0" borderId="56" xfId="128" applyNumberFormat="1" applyFont="1" applyBorder="1" applyAlignment="1">
      <alignment vertical="center"/>
    </xf>
    <xf numFmtId="0" fontId="95" fillId="0" borderId="9" xfId="128" applyFont="1" applyBorder="1" applyAlignment="1">
      <alignment horizontal="left" vertical="center"/>
    </xf>
    <xf numFmtId="0" fontId="21" fillId="0" borderId="9" xfId="128" applyFont="1" applyBorder="1" applyAlignment="1">
      <alignment horizontal="left" vertical="center"/>
    </xf>
    <xf numFmtId="0" fontId="15" fillId="0" borderId="9" xfId="32" applyBorder="1"/>
    <xf numFmtId="0" fontId="15" fillId="0" borderId="74" xfId="32" applyBorder="1"/>
    <xf numFmtId="0" fontId="95" fillId="0" borderId="63" xfId="128" applyFont="1" applyBorder="1" applyAlignment="1">
      <alignment vertical="center"/>
    </xf>
    <xf numFmtId="41" fontId="95" fillId="0" borderId="0" xfId="128" applyNumberFormat="1" applyFont="1" applyAlignment="1">
      <alignment vertical="center"/>
    </xf>
    <xf numFmtId="0" fontId="95" fillId="0" borderId="10" xfId="128" applyFont="1" applyBorder="1" applyAlignment="1">
      <alignment vertical="center"/>
    </xf>
    <xf numFmtId="0" fontId="21" fillId="0" borderId="15" xfId="128" applyFont="1" applyBorder="1" applyAlignment="1">
      <alignment vertical="center"/>
    </xf>
    <xf numFmtId="0" fontId="21" fillId="0" borderId="11" xfId="128" applyFont="1" applyBorder="1" applyAlignment="1">
      <alignment vertical="center"/>
    </xf>
    <xf numFmtId="0" fontId="110" fillId="0" borderId="9" xfId="128" applyFont="1" applyBorder="1" applyAlignment="1">
      <alignment horizontal="left" vertical="center"/>
    </xf>
    <xf numFmtId="0" fontId="21" fillId="0" borderId="9" xfId="128" applyFont="1" applyBorder="1" applyAlignment="1">
      <alignment vertical="center"/>
    </xf>
    <xf numFmtId="0" fontId="99" fillId="0" borderId="0" xfId="128" applyFont="1" applyAlignment="1">
      <alignment vertical="center"/>
    </xf>
    <xf numFmtId="0" fontId="110" fillId="0" borderId="77" xfId="128" applyFont="1" applyBorder="1" applyAlignment="1">
      <alignment horizontal="left" vertical="center"/>
    </xf>
    <xf numFmtId="0" fontId="21" fillId="0" borderId="77" xfId="128" applyFont="1" applyBorder="1" applyAlignment="1">
      <alignment horizontal="left" vertical="center"/>
    </xf>
    <xf numFmtId="0" fontId="21" fillId="0" borderId="55" xfId="128" applyFont="1" applyBorder="1" applyAlignment="1">
      <alignment vertical="center"/>
    </xf>
    <xf numFmtId="0" fontId="95" fillId="0" borderId="54" xfId="128" applyFont="1" applyBorder="1" applyAlignment="1">
      <alignment horizontal="left" vertical="center"/>
    </xf>
    <xf numFmtId="41" fontId="95" fillId="0" borderId="55" xfId="128" applyNumberFormat="1" applyFont="1" applyBorder="1" applyAlignment="1">
      <alignment vertical="center"/>
    </xf>
    <xf numFmtId="0" fontId="99" fillId="0" borderId="55" xfId="128" applyFont="1" applyBorder="1" applyAlignment="1">
      <alignment vertical="center"/>
    </xf>
    <xf numFmtId="0" fontId="110" fillId="0" borderId="0" xfId="128" applyFont="1" applyAlignment="1">
      <alignment vertical="center"/>
    </xf>
    <xf numFmtId="0" fontId="110" fillId="0" borderId="0" xfId="128" applyFont="1" applyAlignment="1">
      <alignment horizontal="center" vertical="center"/>
    </xf>
    <xf numFmtId="0" fontId="110" fillId="0" borderId="0" xfId="128" applyFont="1" applyAlignment="1">
      <alignment horizontal="left" vertical="center"/>
    </xf>
    <xf numFmtId="0" fontId="110" fillId="0" borderId="0" xfId="128" applyFont="1" applyAlignment="1">
      <alignment horizontal="right" vertical="center"/>
    </xf>
    <xf numFmtId="0" fontId="110" fillId="0" borderId="0" xfId="128" applyFont="1"/>
    <xf numFmtId="0" fontId="110" fillId="0" borderId="0" xfId="128" quotePrefix="1" applyFont="1" applyAlignment="1">
      <alignment horizontal="left"/>
    </xf>
    <xf numFmtId="0" fontId="110" fillId="0" borderId="0" xfId="128" quotePrefix="1" applyFont="1" applyAlignment="1">
      <alignment horizontal="right"/>
    </xf>
    <xf numFmtId="0" fontId="110" fillId="0" borderId="0" xfId="128" quotePrefix="1" applyFont="1" applyAlignment="1">
      <alignment horizontal="left" vertical="center"/>
    </xf>
    <xf numFmtId="0" fontId="79" fillId="0" borderId="0" xfId="128" quotePrefix="1" applyFont="1" applyAlignment="1">
      <alignment vertical="center"/>
    </xf>
    <xf numFmtId="0" fontId="95" fillId="0" borderId="0" xfId="128" applyFont="1"/>
    <xf numFmtId="0" fontId="21" fillId="0" borderId="0" xfId="128" applyFont="1" applyAlignment="1">
      <alignment vertical="center"/>
    </xf>
    <xf numFmtId="0" fontId="21" fillId="0" borderId="0" xfId="128" applyFont="1" applyAlignment="1">
      <alignment horizontal="left" vertical="center"/>
    </xf>
    <xf numFmtId="0" fontId="95" fillId="0" borderId="12" xfId="128" applyFont="1" applyBorder="1" applyAlignment="1">
      <alignment vertical="center"/>
    </xf>
    <xf numFmtId="0" fontId="21" fillId="0" borderId="12" xfId="128" applyFont="1" applyBorder="1" applyAlignment="1">
      <alignment vertical="center"/>
    </xf>
    <xf numFmtId="0" fontId="21" fillId="0" borderId="62" xfId="128" applyFont="1" applyBorder="1" applyAlignment="1">
      <alignment vertical="center"/>
    </xf>
    <xf numFmtId="0" fontId="110" fillId="0" borderId="63" xfId="128" applyFont="1" applyBorder="1" applyAlignment="1">
      <alignment vertical="center"/>
    </xf>
    <xf numFmtId="41" fontId="110" fillId="0" borderId="0" xfId="128" applyNumberFormat="1" applyFont="1" applyAlignment="1">
      <alignment vertical="center"/>
    </xf>
    <xf numFmtId="0" fontId="95" fillId="0" borderId="9" xfId="128" quotePrefix="1" applyFont="1" applyBorder="1" applyAlignment="1">
      <alignment horizontal="left" vertical="center"/>
    </xf>
    <xf numFmtId="0" fontId="21" fillId="0" borderId="9" xfId="128" quotePrefix="1" applyFont="1" applyBorder="1" applyAlignment="1">
      <alignment horizontal="left" vertical="center"/>
    </xf>
    <xf numFmtId="0" fontId="21" fillId="0" borderId="9" xfId="128" applyFont="1" applyBorder="1" applyAlignment="1">
      <alignment horizontal="centerContinuous" vertical="center"/>
    </xf>
    <xf numFmtId="0" fontId="21" fillId="0" borderId="74" xfId="128" applyFont="1" applyBorder="1" applyAlignment="1">
      <alignment vertical="center"/>
    </xf>
    <xf numFmtId="0" fontId="95" fillId="0" borderId="74" xfId="128" quotePrefix="1" applyFont="1" applyBorder="1" applyAlignment="1">
      <alignment horizontal="left" vertical="center"/>
    </xf>
    <xf numFmtId="0" fontId="95" fillId="0" borderId="9" xfId="128" applyFont="1" applyBorder="1" applyAlignment="1">
      <alignment vertical="center"/>
    </xf>
    <xf numFmtId="0" fontId="95" fillId="0" borderId="79" xfId="128" applyFont="1" applyBorder="1" applyAlignment="1">
      <alignment horizontal="left" vertical="center"/>
    </xf>
    <xf numFmtId="0" fontId="21" fillId="0" borderId="77" xfId="128" applyFont="1" applyBorder="1" applyAlignment="1">
      <alignment vertical="center"/>
    </xf>
    <xf numFmtId="0" fontId="21" fillId="0" borderId="78" xfId="128" applyFont="1" applyBorder="1" applyAlignment="1">
      <alignment vertical="center"/>
    </xf>
    <xf numFmtId="0" fontId="110" fillId="0" borderId="54" xfId="128" applyFont="1" applyBorder="1" applyAlignment="1">
      <alignment vertical="center"/>
    </xf>
    <xf numFmtId="41" fontId="110" fillId="0" borderId="55" xfId="128" applyNumberFormat="1" applyFont="1" applyBorder="1" applyAlignment="1">
      <alignment vertical="center"/>
    </xf>
    <xf numFmtId="0" fontId="110" fillId="0" borderId="55" xfId="128" applyFont="1" applyBorder="1" applyAlignment="1">
      <alignment vertical="center"/>
    </xf>
    <xf numFmtId="0" fontId="79" fillId="0" borderId="0" xfId="128" quotePrefix="1" applyFont="1" applyAlignment="1">
      <alignment vertical="center" wrapText="1"/>
    </xf>
    <xf numFmtId="49" fontId="95" fillId="0" borderId="0" xfId="35" applyNumberFormat="1" applyFont="1"/>
    <xf numFmtId="0" fontId="87" fillId="0" borderId="0" xfId="35" applyFont="1"/>
    <xf numFmtId="0" fontId="21" fillId="0" borderId="0" xfId="35" applyFont="1"/>
    <xf numFmtId="0" fontId="95" fillId="0" borderId="0" xfId="35" applyFont="1" applyAlignment="1">
      <alignment wrapText="1"/>
    </xf>
    <xf numFmtId="21" fontId="95" fillId="0" borderId="0" xfId="35" applyNumberFormat="1" applyFont="1"/>
    <xf numFmtId="0" fontId="95" fillId="0" borderId="80"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113" fillId="0" borderId="0" xfId="35" applyFont="1"/>
    <xf numFmtId="0" fontId="79" fillId="0" borderId="81" xfId="35" applyFont="1" applyBorder="1" applyAlignment="1">
      <alignment horizontal="center"/>
    </xf>
    <xf numFmtId="0" fontId="95" fillId="0" borderId="80"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113" fillId="0" borderId="85" xfId="35" applyFont="1" applyBorder="1"/>
    <xf numFmtId="0" fontId="113" fillId="0" borderId="86" xfId="35" applyFont="1" applyBorder="1"/>
    <xf numFmtId="0" fontId="79" fillId="0" borderId="80" xfId="35" applyFont="1" applyBorder="1" applyAlignment="1">
      <alignment horizontal="center"/>
    </xf>
    <xf numFmtId="0" fontId="87" fillId="0" borderId="0" xfId="35" applyFont="1" applyAlignment="1">
      <alignment horizontal="center" vertical="center" wrapText="1"/>
    </xf>
    <xf numFmtId="0" fontId="95" fillId="0" borderId="0" xfId="35" applyFont="1" applyAlignment="1">
      <alignment horizontal="center" vertical="center"/>
    </xf>
    <xf numFmtId="0" fontId="95" fillId="0" borderId="62"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9"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95" fillId="0" borderId="66" xfId="35" applyFont="1" applyBorder="1" applyAlignment="1">
      <alignment horizontal="distributed" vertical="center" wrapText="1" justifyLastLine="1"/>
    </xf>
    <xf numFmtId="0" fontId="116" fillId="0" borderId="62" xfId="35" applyFont="1" applyBorder="1" applyAlignment="1">
      <alignment horizontal="distributed" vertical="center" wrapText="1" indent="2"/>
    </xf>
    <xf numFmtId="41" fontId="117" fillId="0" borderId="63" xfId="35" applyNumberFormat="1" applyFont="1" applyBorder="1" applyAlignment="1">
      <alignment horizontal="right" vertical="center"/>
    </xf>
    <xf numFmtId="41" fontId="117" fillId="0" borderId="0" xfId="35" applyNumberFormat="1" applyFont="1" applyAlignment="1">
      <alignment horizontal="right" vertical="center"/>
    </xf>
    <xf numFmtId="0" fontId="113" fillId="0" borderId="0" xfId="35" applyFont="1" applyAlignment="1">
      <alignment horizontal="center" vertical="center"/>
    </xf>
    <xf numFmtId="0" fontId="95" fillId="0" borderId="62" xfId="35" applyFont="1" applyBorder="1" applyAlignment="1">
      <alignment horizontal="distributed" vertical="center" wrapText="1" indent="2"/>
    </xf>
    <xf numFmtId="41" fontId="79" fillId="0" borderId="63" xfId="35" applyNumberFormat="1" applyFont="1" applyBorder="1" applyAlignment="1">
      <alignment horizontal="right" vertical="center"/>
    </xf>
    <xf numFmtId="41" fontId="79" fillId="0" borderId="0" xfId="35" applyNumberFormat="1" applyFont="1" applyAlignment="1">
      <alignment horizontal="right" vertical="center"/>
    </xf>
    <xf numFmtId="0" fontId="113" fillId="0" borderId="0" xfId="35" applyFont="1" applyAlignment="1">
      <alignment vertical="center"/>
    </xf>
    <xf numFmtId="0" fontId="95" fillId="0" borderId="0" xfId="35" applyFont="1" applyAlignment="1">
      <alignment horizontal="left" vertical="top" wrapText="1"/>
    </xf>
    <xf numFmtId="0" fontId="113" fillId="0" borderId="0" xfId="35" applyFont="1" applyAlignment="1">
      <alignment vertical="top"/>
    </xf>
    <xf numFmtId="0" fontId="15" fillId="0" borderId="0" xfId="35" applyFont="1"/>
    <xf numFmtId="21" fontId="15" fillId="0" borderId="0" xfId="35" applyNumberFormat="1" applyFont="1"/>
    <xf numFmtId="0" fontId="100" fillId="0" borderId="81" xfId="35" applyFont="1" applyBorder="1" applyAlignment="1">
      <alignment horizontal="center"/>
    </xf>
    <xf numFmtId="0" fontId="39" fillId="0" borderId="0" xfId="35"/>
    <xf numFmtId="0" fontId="100" fillId="0" borderId="80" xfId="35" applyFont="1" applyBorder="1" applyAlignment="1">
      <alignment horizontal="center"/>
    </xf>
    <xf numFmtId="0" fontId="100" fillId="0" borderId="82" xfId="35" applyFont="1" applyBorder="1" applyAlignment="1">
      <alignment horizontal="center"/>
    </xf>
    <xf numFmtId="0" fontId="113" fillId="0" borderId="92" xfId="35" applyFont="1" applyBorder="1"/>
    <xf numFmtId="0" fontId="95" fillId="0" borderId="0" xfId="35" applyFont="1" applyAlignment="1">
      <alignment horizontal="center" wrapText="1"/>
    </xf>
    <xf numFmtId="0" fontId="95" fillId="0" borderId="51" xfId="35" applyFont="1" applyBorder="1" applyAlignment="1">
      <alignment horizontal="distributed" vertical="center" wrapText="1" justifyLastLine="1"/>
    </xf>
    <xf numFmtId="0" fontId="104" fillId="0" borderId="94" xfId="35" applyFont="1" applyBorder="1" applyAlignment="1">
      <alignment horizontal="distributed" vertical="center" wrapText="1" justifyLastLine="1"/>
    </xf>
    <xf numFmtId="0" fontId="99" fillId="0" borderId="0" xfId="35" applyFont="1" applyAlignment="1">
      <alignment horizontal="center" vertical="center"/>
    </xf>
    <xf numFmtId="0" fontId="116" fillId="0" borderId="62" xfId="35" applyFont="1" applyBorder="1" applyAlignment="1">
      <alignment horizontal="distributed" vertical="center" wrapText="1" indent="7"/>
    </xf>
    <xf numFmtId="188" fontId="120" fillId="0" borderId="0" xfId="35" applyNumberFormat="1" applyFont="1" applyAlignment="1">
      <alignment horizontal="right" vertical="center"/>
    </xf>
    <xf numFmtId="0" fontId="39" fillId="0" borderId="0" xfId="35" applyAlignment="1">
      <alignment horizontal="center" vertical="center"/>
    </xf>
    <xf numFmtId="0" fontId="95" fillId="0" borderId="62" xfId="35" applyFont="1" applyBorder="1" applyAlignment="1">
      <alignment horizontal="distributed" vertical="center" wrapText="1" indent="7"/>
    </xf>
    <xf numFmtId="0" fontId="95" fillId="0" borderId="64" xfId="35" applyFont="1" applyBorder="1" applyAlignment="1">
      <alignment horizontal="distributed" vertical="center" wrapText="1" indent="7"/>
    </xf>
    <xf numFmtId="0" fontId="39" fillId="0" borderId="0" xfId="35" applyAlignment="1">
      <alignment vertical="top"/>
    </xf>
    <xf numFmtId="49" fontId="99" fillId="0" borderId="0" xfId="35" applyNumberFormat="1" applyFont="1"/>
    <xf numFmtId="49" fontId="15" fillId="0" borderId="0" xfId="35" applyNumberFormat="1" applyFont="1"/>
    <xf numFmtId="0" fontId="113" fillId="0" borderId="80" xfId="35" quotePrefix="1" applyFont="1" applyBorder="1" applyAlignment="1">
      <alignment horizontal="center"/>
    </xf>
    <xf numFmtId="0" fontId="113" fillId="0" borderId="80" xfId="35" applyFont="1" applyBorder="1" applyAlignment="1">
      <alignment horizontal="center"/>
    </xf>
    <xf numFmtId="189" fontId="122" fillId="0" borderId="63" xfId="35" applyNumberFormat="1" applyFont="1" applyBorder="1" applyAlignment="1">
      <alignment horizontal="right" vertical="center"/>
    </xf>
    <xf numFmtId="189" fontId="122" fillId="0" borderId="0" xfId="35" applyNumberFormat="1" applyFont="1" applyAlignment="1">
      <alignment horizontal="right" vertical="center"/>
    </xf>
    <xf numFmtId="190" fontId="122" fillId="0" borderId="0" xfId="35" applyNumberFormat="1" applyFont="1" applyAlignment="1">
      <alignment horizontal="right" vertical="center"/>
    </xf>
    <xf numFmtId="189" fontId="15" fillId="0" borderId="63" xfId="35" applyNumberFormat="1" applyFont="1" applyBorder="1" applyAlignment="1">
      <alignment horizontal="right" vertical="center"/>
    </xf>
    <xf numFmtId="189" fontId="15" fillId="0" borderId="0" xfId="35" applyNumberFormat="1" applyFont="1" applyAlignment="1">
      <alignment horizontal="right" vertical="center"/>
    </xf>
    <xf numFmtId="190" fontId="15" fillId="0" borderId="0" xfId="35" applyNumberFormat="1" applyFont="1" applyAlignment="1">
      <alignment horizontal="right" vertical="center"/>
    </xf>
    <xf numFmtId="0" fontId="22" fillId="0" borderId="0" xfId="35" applyFont="1"/>
    <xf numFmtId="0" fontId="95" fillId="0" borderId="52" xfId="35" applyFont="1" applyBorder="1" applyAlignment="1">
      <alignment horizontal="distributed" vertical="center" wrapText="1" justifyLastLine="1"/>
    </xf>
    <xf numFmtId="0" fontId="116" fillId="0" borderId="62" xfId="35" applyFont="1" applyBorder="1" applyAlignment="1">
      <alignment horizontal="distributed" vertical="center" wrapText="1" indent="6"/>
    </xf>
    <xf numFmtId="41" fontId="122" fillId="0" borderId="63" xfId="35" applyNumberFormat="1" applyFont="1" applyBorder="1" applyAlignment="1">
      <alignment horizontal="right" vertical="center"/>
    </xf>
    <xf numFmtId="0" fontId="95" fillId="0" borderId="62" xfId="35" applyFont="1" applyBorder="1" applyAlignment="1">
      <alignment horizontal="distributed" vertical="center" wrapText="1" indent="6"/>
    </xf>
    <xf numFmtId="41" fontId="15" fillId="0" borderId="63" xfId="35" applyNumberFormat="1" applyFont="1" applyBorder="1" applyAlignment="1">
      <alignment horizontal="right" vertical="center"/>
    </xf>
    <xf numFmtId="0" fontId="95" fillId="0" borderId="64" xfId="35" applyFont="1" applyBorder="1" applyAlignment="1">
      <alignment horizontal="distributed" vertical="center" wrapText="1" indent="6"/>
    </xf>
    <xf numFmtId="41" fontId="15" fillId="0" borderId="54" xfId="35" applyNumberFormat="1" applyFont="1" applyBorder="1" applyAlignment="1">
      <alignment horizontal="right" vertical="center"/>
    </xf>
    <xf numFmtId="0" fontId="39" fillId="0" borderId="86" xfId="35" applyBorder="1"/>
    <xf numFmtId="0" fontId="95" fillId="0" borderId="50" xfId="35" applyFont="1" applyBorder="1" applyAlignment="1">
      <alignment horizontal="distributed" vertical="center" wrapText="1" justifyLastLine="1"/>
    </xf>
    <xf numFmtId="0" fontId="116" fillId="0" borderId="62" xfId="35" applyFont="1" applyBorder="1" applyAlignment="1">
      <alignment horizontal="distributed" vertical="center" wrapText="1" justifyLastLine="1"/>
    </xf>
    <xf numFmtId="43" fontId="95" fillId="0" borderId="63" xfId="35" applyNumberFormat="1" applyFont="1" applyBorder="1" applyAlignment="1">
      <alignment horizontal="distributed" vertical="center" wrapText="1" justifyLastLine="1"/>
    </xf>
    <xf numFmtId="43" fontId="15" fillId="0" borderId="63" xfId="35" applyNumberFormat="1" applyFont="1" applyBorder="1" applyAlignment="1">
      <alignment horizontal="right" vertical="center"/>
    </xf>
    <xf numFmtId="0" fontId="12" fillId="0" borderId="0" xfId="2" applyAlignment="1" applyProtection="1">
      <alignment horizontal="center" wrapText="1"/>
    </xf>
    <xf numFmtId="0" fontId="123" fillId="0" borderId="96" xfId="35" applyFont="1" applyBorder="1" applyAlignment="1">
      <alignment horizontal="center" vertical="center" wrapText="1"/>
    </xf>
    <xf numFmtId="0" fontId="95" fillId="0" borderId="62" xfId="35" applyFont="1" applyBorder="1" applyAlignment="1">
      <alignment horizontal="left" vertical="center" wrapText="1" indent="1"/>
    </xf>
    <xf numFmtId="0" fontId="21" fillId="0" borderId="67" xfId="32" applyFont="1" applyBorder="1" applyAlignment="1" applyProtection="1">
      <alignment horizontal="center"/>
      <protection locked="0"/>
    </xf>
    <xf numFmtId="0" fontId="95" fillId="0" borderId="0" xfId="32" applyFont="1" applyProtection="1">
      <protection locked="0"/>
    </xf>
    <xf numFmtId="0" fontId="21" fillId="0" borderId="67" xfId="32" quotePrefix="1" applyFont="1" applyBorder="1" applyAlignment="1" applyProtection="1">
      <alignment horizontal="center" wrapText="1"/>
      <protection locked="0"/>
    </xf>
    <xf numFmtId="0" fontId="95" fillId="0" borderId="0" xfId="32" applyFont="1"/>
    <xf numFmtId="0" fontId="95" fillId="0" borderId="55" xfId="32" applyFont="1" applyBorder="1" applyProtection="1">
      <protection locked="0"/>
    </xf>
    <xf numFmtId="0" fontId="124" fillId="0" borderId="67" xfId="32" applyFont="1" applyBorder="1" applyAlignment="1" applyProtection="1">
      <alignment horizontal="center" wrapText="1"/>
      <protection locked="0"/>
    </xf>
    <xf numFmtId="0" fontId="21" fillId="0" borderId="0" xfId="32" applyFont="1" applyAlignment="1" applyProtection="1">
      <alignment horizontal="left"/>
      <protection locked="0"/>
    </xf>
    <xf numFmtId="0" fontId="127" fillId="0" borderId="0" xfId="32" applyFont="1" applyAlignment="1" applyProtection="1">
      <alignment horizontal="center"/>
      <protection locked="0"/>
    </xf>
    <xf numFmtId="0" fontId="21" fillId="0" borderId="0" xfId="32" applyFont="1" applyAlignment="1" applyProtection="1">
      <alignment horizontal="right"/>
      <protection locked="0"/>
    </xf>
    <xf numFmtId="0" fontId="21" fillId="0" borderId="70" xfId="32" applyFont="1" applyBorder="1" applyAlignment="1" applyProtection="1">
      <alignment horizontal="center" vertical="center"/>
      <protection locked="0"/>
    </xf>
    <xf numFmtId="0" fontId="23" fillId="0" borderId="70" xfId="32" applyFont="1" applyBorder="1" applyAlignment="1" applyProtection="1">
      <alignment horizontal="center" vertical="center" wrapText="1"/>
      <protection locked="0"/>
    </xf>
    <xf numFmtId="0" fontId="21" fillId="0" borderId="70" xfId="32" applyFont="1" applyBorder="1" applyAlignment="1" applyProtection="1">
      <alignment horizontal="center" vertical="center" wrapText="1"/>
      <protection locked="0"/>
    </xf>
    <xf numFmtId="0" fontId="21" fillId="0" borderId="69" xfId="32" applyFont="1" applyBorder="1" applyAlignment="1" applyProtection="1">
      <alignment horizontal="center" vertical="center" wrapText="1"/>
      <protection locked="0"/>
    </xf>
    <xf numFmtId="0" fontId="95" fillId="0" borderId="56" xfId="32" applyFont="1" applyBorder="1" applyAlignment="1" applyProtection="1">
      <alignment horizontal="left"/>
      <protection locked="0"/>
    </xf>
    <xf numFmtId="191" fontId="95" fillId="0" borderId="58" xfId="32" applyNumberFormat="1" applyFont="1" applyBorder="1" applyAlignment="1">
      <alignment horizontal="center" vertical="center"/>
    </xf>
    <xf numFmtId="191" fontId="95" fillId="0" borderId="56" xfId="32" applyNumberFormat="1" applyFont="1" applyBorder="1" applyAlignment="1">
      <alignment horizontal="center" vertical="center"/>
    </xf>
    <xf numFmtId="0" fontId="95" fillId="0" borderId="62" xfId="32" applyFont="1" applyBorder="1" applyAlignment="1" applyProtection="1">
      <alignment horizontal="left"/>
      <protection locked="0"/>
    </xf>
    <xf numFmtId="191" fontId="95" fillId="0" borderId="63" xfId="32" applyNumberFormat="1" applyFont="1" applyBorder="1" applyAlignment="1">
      <alignment horizontal="center" vertical="center"/>
    </xf>
    <xf numFmtId="191" fontId="95" fillId="0" borderId="0" xfId="32" applyNumberFormat="1" applyFont="1" applyAlignment="1">
      <alignment horizontal="center" vertical="center"/>
    </xf>
    <xf numFmtId="191" fontId="95" fillId="0" borderId="0" xfId="32" applyNumberFormat="1" applyFont="1" applyAlignment="1" applyProtection="1">
      <alignment horizontal="center" vertical="center"/>
      <protection locked="0"/>
    </xf>
    <xf numFmtId="0" fontId="95" fillId="40" borderId="0" xfId="32" applyFont="1" applyFill="1" applyProtection="1">
      <protection locked="0"/>
    </xf>
    <xf numFmtId="0" fontId="95" fillId="0" borderId="62" xfId="32" applyFont="1" applyBorder="1" applyAlignment="1" applyProtection="1">
      <alignment horizontal="left" wrapText="1"/>
      <protection locked="0"/>
    </xf>
    <xf numFmtId="0" fontId="95" fillId="0" borderId="64" xfId="32" applyFont="1" applyBorder="1" applyAlignment="1" applyProtection="1">
      <alignment horizontal="left"/>
      <protection locked="0"/>
    </xf>
    <xf numFmtId="191" fontId="95" fillId="0" borderId="54" xfId="32" applyNumberFormat="1" applyFont="1" applyBorder="1" applyAlignment="1">
      <alignment horizontal="center" vertical="center"/>
    </xf>
    <xf numFmtId="191" fontId="95" fillId="0" borderId="55" xfId="32" applyNumberFormat="1" applyFont="1" applyBorder="1" applyAlignment="1">
      <alignment horizontal="center" vertical="center"/>
    </xf>
    <xf numFmtId="191" fontId="95" fillId="0" borderId="55" xfId="32" applyNumberFormat="1" applyFont="1" applyBorder="1" applyAlignment="1" applyProtection="1">
      <alignment horizontal="center" vertical="center"/>
      <protection locked="0"/>
    </xf>
    <xf numFmtId="0" fontId="95" fillId="0" borderId="4" xfId="32" applyFont="1" applyBorder="1" applyAlignment="1">
      <alignment horizontal="distributed"/>
    </xf>
    <xf numFmtId="0" fontId="95" fillId="0" borderId="0" xfId="32" applyFont="1" applyAlignment="1">
      <alignment horizontal="distributed"/>
    </xf>
    <xf numFmtId="0" fontId="95" fillId="0" borderId="7" xfId="32" applyFont="1" applyBorder="1" applyAlignment="1">
      <alignment horizontal="distributed"/>
    </xf>
    <xf numFmtId="0" fontId="95" fillId="0" borderId="15" xfId="32" applyFont="1" applyBorder="1"/>
    <xf numFmtId="0" fontId="95" fillId="0" borderId="11" xfId="32" applyFont="1" applyBorder="1"/>
    <xf numFmtId="0" fontId="15" fillId="0" borderId="11" xfId="32" applyBorder="1"/>
    <xf numFmtId="0" fontId="128" fillId="0" borderId="12" xfId="32" applyFont="1" applyBorder="1" applyAlignment="1">
      <alignment horizontal="centerContinuous" vertical="center"/>
    </xf>
    <xf numFmtId="0" fontId="128" fillId="0" borderId="0" xfId="32" applyFont="1" applyAlignment="1">
      <alignment horizontal="centerContinuous" vertical="center"/>
    </xf>
    <xf numFmtId="0" fontId="129" fillId="0" borderId="0" xfId="32" applyFont="1" applyAlignment="1">
      <alignment horizontal="centerContinuous" vertical="center"/>
    </xf>
    <xf numFmtId="0" fontId="129" fillId="0" borderId="0" xfId="32" applyFont="1"/>
    <xf numFmtId="0" fontId="79" fillId="0" borderId="55" xfId="32" applyFont="1" applyBorder="1" applyAlignment="1">
      <alignment horizontal="left"/>
    </xf>
    <xf numFmtId="0" fontId="15" fillId="0" borderId="55" xfId="32" applyBorder="1" applyAlignment="1">
      <alignment horizontal="centerContinuous"/>
    </xf>
    <xf numFmtId="0" fontId="15" fillId="0" borderId="0" xfId="32" applyAlignment="1">
      <alignment horizontal="centerContinuous"/>
    </xf>
    <xf numFmtId="0" fontId="79" fillId="0" borderId="55" xfId="32" applyFont="1" applyBorder="1" applyAlignment="1">
      <alignment horizontal="centerContinuous"/>
    </xf>
    <xf numFmtId="0" fontId="15" fillId="0" borderId="0" xfId="32" applyAlignment="1">
      <alignment horizontal="left"/>
    </xf>
    <xf numFmtId="0" fontId="95" fillId="0" borderId="55" xfId="131" applyFont="1" applyBorder="1" applyAlignment="1">
      <alignment horizontal="right"/>
    </xf>
    <xf numFmtId="0" fontId="95" fillId="0" borderId="4" xfId="32" applyFont="1" applyBorder="1" applyAlignment="1">
      <alignment horizontal="centerContinuous" vertical="center"/>
    </xf>
    <xf numFmtId="0" fontId="95" fillId="0" borderId="70" xfId="32" applyFont="1" applyBorder="1" applyAlignment="1">
      <alignment horizontal="center" vertical="center" wrapText="1"/>
    </xf>
    <xf numFmtId="0" fontId="95" fillId="0" borderId="70" xfId="32" applyFont="1" applyBorder="1" applyAlignment="1">
      <alignment horizontal="center" vertical="center"/>
    </xf>
    <xf numFmtId="0" fontId="95" fillId="0" borderId="79" xfId="32" applyFont="1" applyBorder="1" applyAlignment="1">
      <alignment horizontal="center" vertical="center" wrapText="1"/>
    </xf>
    <xf numFmtId="0" fontId="95" fillId="0" borderId="69" xfId="32" applyFont="1" applyBorder="1" applyAlignment="1">
      <alignment horizontal="center" vertical="center" wrapText="1"/>
    </xf>
    <xf numFmtId="0" fontId="95" fillId="0" borderId="104" xfId="32" applyFont="1" applyBorder="1" applyAlignment="1">
      <alignment horizontal="center" vertical="center"/>
    </xf>
    <xf numFmtId="0" fontId="132" fillId="0" borderId="79" xfId="32" applyFont="1" applyBorder="1" applyAlignment="1">
      <alignment horizontal="center" vertical="center"/>
    </xf>
    <xf numFmtId="0" fontId="132" fillId="0" borderId="79" xfId="32" applyFont="1" applyBorder="1" applyAlignment="1">
      <alignment horizontal="center" vertical="center" wrapText="1"/>
    </xf>
    <xf numFmtId="0" fontId="132" fillId="0" borderId="69" xfId="32" applyFont="1" applyBorder="1" applyAlignment="1">
      <alignment horizontal="center" vertical="center" wrapText="1"/>
    </xf>
    <xf numFmtId="0" fontId="79" fillId="0" borderId="4" xfId="32" applyFont="1" applyBorder="1" applyAlignment="1">
      <alignment horizontal="center" vertical="center"/>
    </xf>
    <xf numFmtId="0" fontId="15" fillId="0" borderId="4" xfId="32" applyBorder="1" applyAlignment="1">
      <alignment horizontal="center" vertical="center"/>
    </xf>
    <xf numFmtId="0" fontId="95" fillId="0" borderId="11" xfId="32" applyFont="1" applyBorder="1" applyAlignment="1">
      <alignment horizontal="center" vertical="center"/>
    </xf>
    <xf numFmtId="0" fontId="79" fillId="0" borderId="11" xfId="32" applyFont="1" applyBorder="1" applyAlignment="1">
      <alignment horizontal="center" vertical="center"/>
    </xf>
    <xf numFmtId="0" fontId="79" fillId="0" borderId="77" xfId="32" applyFont="1" applyBorder="1" applyAlignment="1">
      <alignment horizontal="center" vertical="center"/>
    </xf>
    <xf numFmtId="0" fontId="79" fillId="0" borderId="70" xfId="32" applyFont="1" applyBorder="1" applyAlignment="1">
      <alignment horizontal="center" vertical="center"/>
    </xf>
    <xf numFmtId="0" fontId="15" fillId="0" borderId="70" xfId="32" applyBorder="1" applyAlignment="1">
      <alignment horizontal="center" vertical="center"/>
    </xf>
    <xf numFmtId="0" fontId="95" fillId="0" borderId="0" xfId="32" applyFont="1" applyAlignment="1">
      <alignment horizontal="left" vertical="center"/>
    </xf>
    <xf numFmtId="0" fontId="79" fillId="0" borderId="0" xfId="32" applyFont="1"/>
    <xf numFmtId="0" fontId="95" fillId="0" borderId="0" xfId="32" applyFont="1" applyAlignment="1">
      <alignment vertical="center"/>
    </xf>
    <xf numFmtId="0" fontId="95" fillId="0" borderId="0" xfId="32" applyFont="1" applyAlignment="1">
      <alignment horizontal="left"/>
    </xf>
    <xf numFmtId="0" fontId="95" fillId="0" borderId="0" xfId="32" applyFont="1" applyAlignment="1">
      <alignment horizontal="center"/>
    </xf>
    <xf numFmtId="0" fontId="95" fillId="0" borderId="0" xfId="32" applyFont="1" applyAlignment="1">
      <alignment wrapText="1"/>
    </xf>
    <xf numFmtId="0" fontId="95" fillId="0" borderId="0" xfId="32" applyFont="1" applyAlignment="1">
      <alignment vertical="center" wrapText="1"/>
    </xf>
    <xf numFmtId="0" fontId="15" fillId="0" borderId="0" xfId="32" applyAlignment="1">
      <alignment vertical="center" wrapText="1"/>
    </xf>
    <xf numFmtId="0" fontId="21" fillId="0" borderId="0" xfId="32" applyFont="1" applyProtection="1">
      <protection locked="0"/>
    </xf>
    <xf numFmtId="0" fontId="21" fillId="0" borderId="0" xfId="32" applyFont="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17" xfId="32" applyFont="1" applyBorder="1" applyProtection="1">
      <protection locked="0"/>
    </xf>
    <xf numFmtId="0" fontId="87" fillId="0" borderId="0" xfId="32" applyFont="1" applyAlignment="1" applyProtection="1">
      <alignment vertical="center"/>
      <protection locked="0"/>
    </xf>
    <xf numFmtId="0" fontId="21" fillId="0" borderId="0" xfId="32" applyFont="1" applyAlignment="1" applyProtection="1">
      <alignment vertical="center"/>
      <protection locked="0"/>
    </xf>
    <xf numFmtId="0" fontId="21" fillId="0" borderId="11" xfId="32" applyFont="1" applyBorder="1" applyAlignment="1" applyProtection="1">
      <alignment horizontal="right" vertical="center"/>
      <protection locked="0"/>
    </xf>
    <xf numFmtId="0" fontId="21" fillId="0" borderId="0" xfId="32" applyFont="1" applyAlignment="1" applyProtection="1">
      <alignment horizontal="right" vertical="center"/>
      <protection locked="0"/>
    </xf>
    <xf numFmtId="41" fontId="21" fillId="0" borderId="15" xfId="32" applyNumberFormat="1" applyFont="1" applyBorder="1" applyAlignment="1">
      <alignment horizontal="center" vertical="center"/>
    </xf>
    <xf numFmtId="41" fontId="21" fillId="0" borderId="7" xfId="32" applyNumberFormat="1" applyFont="1" applyBorder="1" applyAlignment="1" applyProtection="1">
      <alignment horizontal="center" vertical="center"/>
      <protection locked="0"/>
    </xf>
    <xf numFmtId="41" fontId="21" fillId="0" borderId="11" xfId="32" applyNumberFormat="1" applyFont="1" applyBorder="1" applyAlignment="1" applyProtection="1">
      <alignment horizontal="center" vertical="center"/>
      <protection locked="0"/>
    </xf>
    <xf numFmtId="41" fontId="21" fillId="0" borderId="15" xfId="32" applyNumberFormat="1" applyFont="1" applyBorder="1" applyAlignment="1" applyProtection="1">
      <alignment horizontal="center" vertical="center"/>
      <protection locked="0"/>
    </xf>
    <xf numFmtId="41" fontId="21" fillId="0" borderId="111" xfId="32" applyNumberFormat="1" applyFont="1" applyBorder="1" applyAlignment="1">
      <alignment horizontal="center" vertical="center"/>
    </xf>
    <xf numFmtId="41" fontId="95" fillId="0" borderId="15" xfId="32" applyNumberFormat="1" applyFont="1" applyBorder="1" applyAlignment="1">
      <alignment horizontal="center" vertical="center"/>
    </xf>
    <xf numFmtId="41" fontId="95" fillId="0" borderId="0" xfId="32" applyNumberFormat="1" applyFont="1" applyProtection="1">
      <protection locked="0"/>
    </xf>
    <xf numFmtId="0" fontId="15" fillId="0" borderId="0" xfId="32" applyAlignment="1">
      <alignment vertical="center"/>
    </xf>
    <xf numFmtId="41" fontId="21" fillId="0" borderId="7" xfId="32" applyNumberFormat="1" applyFont="1" applyBorder="1" applyAlignment="1">
      <alignment horizontal="center" vertical="center"/>
    </xf>
    <xf numFmtId="41" fontId="26" fillId="0" borderId="113" xfId="32" applyNumberFormat="1" applyFont="1" applyBorder="1" applyAlignment="1">
      <alignment horizontal="center" vertical="center"/>
    </xf>
    <xf numFmtId="41" fontId="15" fillId="0" borderId="15" xfId="32" applyNumberFormat="1" applyBorder="1" applyAlignment="1">
      <alignment horizontal="center" vertical="center"/>
    </xf>
    <xf numFmtId="0" fontId="95" fillId="0" borderId="0" xfId="32" applyFont="1" applyAlignment="1" applyProtection="1">
      <alignment vertical="top"/>
      <protection locked="0"/>
    </xf>
    <xf numFmtId="0" fontId="95" fillId="0" borderId="0" xfId="32" applyFont="1" applyAlignment="1" applyProtection="1">
      <alignment horizontal="right" vertical="top"/>
      <protection locked="0"/>
    </xf>
    <xf numFmtId="0" fontId="95" fillId="0" borderId="0" xfId="32" applyFont="1" applyAlignment="1" applyProtection="1">
      <alignment vertical="center"/>
      <protection locked="0"/>
    </xf>
    <xf numFmtId="0" fontId="95" fillId="0" borderId="0" xfId="32" quotePrefix="1" applyFont="1" applyAlignment="1" applyProtection="1">
      <alignment horizontal="right" vertical="top"/>
      <protection locked="0"/>
    </xf>
    <xf numFmtId="0" fontId="136" fillId="0" borderId="0" xfId="132" applyFont="1"/>
    <xf numFmtId="0" fontId="136" fillId="0" borderId="121" xfId="132" applyFont="1" applyBorder="1" applyAlignment="1">
      <alignment horizontal="center"/>
    </xf>
    <xf numFmtId="0" fontId="136" fillId="0" borderId="121" xfId="132" applyFont="1" applyBorder="1" applyAlignment="1">
      <alignment horizontal="center" vertical="center"/>
    </xf>
    <xf numFmtId="0" fontId="136" fillId="0" borderId="123" xfId="132" applyFont="1" applyBorder="1"/>
    <xf numFmtId="0" fontId="136" fillId="0" borderId="124" xfId="132" applyFont="1" applyBorder="1" applyAlignment="1" applyProtection="1">
      <alignment horizontal="center" vertical="center"/>
      <protection locked="0"/>
    </xf>
    <xf numFmtId="0" fontId="119" fillId="0" borderId="125" xfId="132" applyFont="1" applyBorder="1" applyAlignment="1">
      <alignment horizontal="left"/>
    </xf>
    <xf numFmtId="0" fontId="137" fillId="0" borderId="126" xfId="132" applyFont="1" applyBorder="1"/>
    <xf numFmtId="0" fontId="136" fillId="0" borderId="127" xfId="132" applyFont="1" applyBorder="1"/>
    <xf numFmtId="0" fontId="136" fillId="0" borderId="0" xfId="132" applyFont="1" applyAlignment="1">
      <alignment horizontal="center" vertical="center"/>
    </xf>
    <xf numFmtId="0" fontId="136" fillId="0" borderId="128" xfId="132" applyFont="1" applyBorder="1"/>
    <xf numFmtId="0" fontId="136" fillId="0" borderId="123" xfId="132" applyFont="1" applyBorder="1" applyAlignment="1">
      <alignment horizontal="center" vertical="center"/>
    </xf>
    <xf numFmtId="0" fontId="136" fillId="0" borderId="123" xfId="132" applyFont="1" applyBorder="1" applyAlignment="1">
      <alignment horizontal="center"/>
    </xf>
    <xf numFmtId="0" fontId="136" fillId="0" borderId="0" xfId="132" applyFont="1" applyAlignment="1">
      <alignment horizontal="center"/>
    </xf>
    <xf numFmtId="0" fontId="138" fillId="0" borderId="129" xfId="132" applyFont="1" applyBorder="1"/>
    <xf numFmtId="0" fontId="138" fillId="0" borderId="130" xfId="132" applyFont="1" applyBorder="1"/>
    <xf numFmtId="0" fontId="138" fillId="0" borderId="131" xfId="132" applyFont="1" applyBorder="1" applyAlignment="1" applyProtection="1">
      <alignment horizontal="center"/>
      <protection locked="0"/>
    </xf>
    <xf numFmtId="0" fontId="138" fillId="0" borderId="131" xfId="132" applyFont="1" applyBorder="1" applyAlignment="1" applyProtection="1">
      <alignment horizontal="center" vertical="center"/>
      <protection locked="0"/>
    </xf>
    <xf numFmtId="0" fontId="138" fillId="0" borderId="122" xfId="132" applyFont="1" applyBorder="1"/>
    <xf numFmtId="0" fontId="138" fillId="0" borderId="124" xfId="132" applyFont="1" applyBorder="1" applyAlignment="1">
      <alignment horizontal="center" vertical="center"/>
    </xf>
    <xf numFmtId="195" fontId="138" fillId="0" borderId="131" xfId="133" applyNumberFormat="1" applyFont="1" applyBorder="1" applyAlignment="1">
      <alignment horizontal="right"/>
    </xf>
    <xf numFmtId="195" fontId="138" fillId="0" borderId="133" xfId="133" applyNumberFormat="1" applyFont="1" applyBorder="1" applyAlignment="1">
      <alignment horizontal="right"/>
    </xf>
    <xf numFmtId="195" fontId="138" fillId="0" borderId="131" xfId="133" applyNumberFormat="1" applyFont="1" applyBorder="1"/>
    <xf numFmtId="195" fontId="138" fillId="0" borderId="133" xfId="133" applyNumberFormat="1" applyFont="1" applyBorder="1"/>
    <xf numFmtId="195" fontId="138" fillId="0" borderId="131" xfId="132" applyNumberFormat="1" applyFont="1" applyBorder="1"/>
    <xf numFmtId="195" fontId="136" fillId="0" borderId="131" xfId="133" applyNumberFormat="1" applyFont="1" applyBorder="1" applyAlignment="1">
      <alignment horizontal="right"/>
    </xf>
    <xf numFmtId="195" fontId="136" fillId="0" borderId="131" xfId="132" applyNumberFormat="1" applyFont="1" applyBorder="1"/>
    <xf numFmtId="195" fontId="136" fillId="0" borderId="133" xfId="132" applyNumberFormat="1" applyFont="1" applyBorder="1"/>
    <xf numFmtId="195" fontId="136" fillId="0" borderId="133" xfId="133" applyNumberFormat="1" applyFont="1" applyBorder="1" applyAlignment="1">
      <alignment horizontal="right"/>
    </xf>
    <xf numFmtId="195" fontId="136" fillId="0" borderId="122" xfId="133" applyNumberFormat="1" applyFont="1" applyBorder="1" applyAlignment="1">
      <alignment horizontal="right"/>
    </xf>
    <xf numFmtId="196" fontId="136" fillId="0" borderId="0" xfId="133" applyNumberFormat="1" applyFont="1"/>
    <xf numFmtId="0" fontId="123" fillId="0" borderId="0" xfId="132" applyFont="1" applyAlignment="1" applyProtection="1">
      <alignment horizontal="left"/>
      <protection locked="0"/>
    </xf>
    <xf numFmtId="0" fontId="123" fillId="0" borderId="0" xfId="132" applyFont="1"/>
    <xf numFmtId="0" fontId="123" fillId="0" borderId="0" xfId="132" applyFont="1" applyAlignment="1">
      <alignment horizontal="left"/>
    </xf>
    <xf numFmtId="0" fontId="135" fillId="0" borderId="0" xfId="132"/>
    <xf numFmtId="0" fontId="123" fillId="0" borderId="0" xfId="132" applyFont="1" applyAlignment="1">
      <alignment horizontal="right"/>
    </xf>
    <xf numFmtId="0" fontId="123" fillId="0" borderId="0" xfId="132" applyFont="1" applyAlignment="1" applyProtection="1">
      <alignment horizontal="right"/>
      <protection locked="0"/>
    </xf>
    <xf numFmtId="0" fontId="138" fillId="0" borderId="0" xfId="132" applyFont="1"/>
    <xf numFmtId="0" fontId="138" fillId="0" borderId="0" xfId="132" applyFont="1" applyAlignment="1">
      <alignment horizontal="center"/>
    </xf>
    <xf numFmtId="0" fontId="140" fillId="0" borderId="0" xfId="132" applyFont="1"/>
    <xf numFmtId="0" fontId="102" fillId="0" borderId="0" xfId="132" applyFont="1"/>
    <xf numFmtId="0" fontId="141" fillId="0" borderId="0" xfId="132" applyFont="1"/>
    <xf numFmtId="37" fontId="123" fillId="0" borderId="136" xfId="134" applyFont="1" applyBorder="1" applyAlignment="1">
      <alignment horizontal="center"/>
    </xf>
    <xf numFmtId="37" fontId="123" fillId="0" borderId="137" xfId="135" applyFont="1" applyBorder="1" applyAlignment="1">
      <alignment horizontal="left"/>
    </xf>
    <xf numFmtId="37" fontId="123" fillId="0" borderId="0" xfId="135" applyFont="1"/>
    <xf numFmtId="197" fontId="123" fillId="0" borderId="0" xfId="136" applyFont="1"/>
    <xf numFmtId="37" fontId="123" fillId="0" borderId="67" xfId="134" applyFont="1" applyBorder="1" applyAlignment="1">
      <alignment horizontal="center"/>
    </xf>
    <xf numFmtId="37" fontId="123" fillId="0" borderId="137" xfId="135" applyFont="1" applyBorder="1"/>
    <xf numFmtId="37" fontId="123" fillId="0" borderId="138" xfId="134" applyFont="1" applyBorder="1" applyAlignment="1">
      <alignment horizontal="center"/>
    </xf>
    <xf numFmtId="37" fontId="123" fillId="0" borderId="139" xfId="135" applyFont="1" applyBorder="1" applyAlignment="1">
      <alignment horizontal="left"/>
    </xf>
    <xf numFmtId="37" fontId="123" fillId="0" borderId="140" xfId="135" applyFont="1" applyBorder="1"/>
    <xf numFmtId="197" fontId="123" fillId="0" borderId="140" xfId="136" applyFont="1" applyBorder="1"/>
    <xf numFmtId="37" fontId="123" fillId="0" borderId="140" xfId="135" applyFont="1" applyBorder="1" applyAlignment="1">
      <alignment horizontal="left"/>
    </xf>
    <xf numFmtId="37" fontId="123" fillId="0" borderId="0" xfId="135" applyFont="1" applyProtection="1">
      <protection locked="0"/>
    </xf>
    <xf numFmtId="37" fontId="83" fillId="0" borderId="0" xfId="135" quotePrefix="1" applyFont="1" applyAlignment="1" applyProtection="1">
      <alignment horizontal="left" vertical="center"/>
      <protection locked="0"/>
    </xf>
    <xf numFmtId="197" fontId="83" fillId="0" borderId="0" xfId="136" applyFont="1" applyAlignment="1">
      <alignment vertical="center"/>
    </xf>
    <xf numFmtId="37" fontId="83" fillId="0" borderId="0" xfId="135" applyFont="1" applyAlignment="1">
      <alignment horizontal="left" vertical="center"/>
    </xf>
    <xf numFmtId="37" fontId="123" fillId="0" borderId="0" xfId="135" applyFont="1" applyAlignment="1">
      <alignment horizontal="left" vertical="center"/>
    </xf>
    <xf numFmtId="37" fontId="142" fillId="0" borderId="0" xfId="135" applyFont="1" applyAlignment="1" applyProtection="1">
      <alignment horizontal="left" vertical="center"/>
      <protection locked="0"/>
    </xf>
    <xf numFmtId="37" fontId="123" fillId="0" borderId="0" xfId="135" applyFont="1" applyAlignment="1">
      <alignment horizontal="left"/>
    </xf>
    <xf numFmtId="37" fontId="123" fillId="0" borderId="142" xfId="135" applyFont="1" applyBorder="1"/>
    <xf numFmtId="37" fontId="123" fillId="0" borderId="56" xfId="135" applyFont="1" applyBorder="1"/>
    <xf numFmtId="37" fontId="123" fillId="0" borderId="144" xfId="135" applyFont="1" applyBorder="1" applyAlignment="1">
      <alignment horizontal="center"/>
    </xf>
    <xf numFmtId="37" fontId="123" fillId="0" borderId="147" xfId="135" applyFont="1" applyBorder="1"/>
    <xf numFmtId="37" fontId="123" fillId="0" borderId="149" xfId="135" applyFont="1" applyBorder="1" applyAlignment="1">
      <alignment horizontal="left" vertical="center"/>
    </xf>
    <xf numFmtId="37" fontId="123" fillId="0" borderId="150" xfId="135" applyFont="1" applyBorder="1" applyAlignment="1">
      <alignment vertical="center"/>
    </xf>
    <xf numFmtId="37" fontId="123" fillId="0" borderId="151" xfId="135" applyFont="1" applyBorder="1" applyAlignment="1">
      <alignment vertical="center"/>
    </xf>
    <xf numFmtId="198" fontId="123" fillId="0" borderId="56" xfId="136" applyNumberFormat="1" applyFont="1" applyBorder="1" applyAlignment="1">
      <alignment vertical="center"/>
    </xf>
    <xf numFmtId="37" fontId="123" fillId="0" borderId="56" xfId="135" applyFont="1" applyBorder="1" applyAlignment="1">
      <alignment vertical="center"/>
    </xf>
    <xf numFmtId="37" fontId="123" fillId="0" borderId="0" xfId="135" applyFont="1" applyAlignment="1">
      <alignment vertical="top"/>
    </xf>
    <xf numFmtId="37" fontId="123" fillId="0" borderId="152" xfId="135" applyFont="1" applyBorder="1" applyAlignment="1">
      <alignment horizontal="center" vertical="top"/>
    </xf>
    <xf numFmtId="197" fontId="123" fillId="0" borderId="153" xfId="136" applyFont="1" applyBorder="1" applyAlignment="1">
      <alignment vertical="top"/>
    </xf>
    <xf numFmtId="198" fontId="123" fillId="0" borderId="0" xfId="136" applyNumberFormat="1" applyFont="1" applyAlignment="1">
      <alignment vertical="top"/>
    </xf>
    <xf numFmtId="37" fontId="123" fillId="0" borderId="0" xfId="135" applyFont="1" applyAlignment="1">
      <alignment vertical="top" wrapText="1"/>
    </xf>
    <xf numFmtId="37" fontId="123" fillId="0" borderId="152" xfId="135" applyFont="1" applyBorder="1" applyAlignment="1">
      <alignment horizontal="center" vertical="center"/>
    </xf>
    <xf numFmtId="37" fontId="123" fillId="0" borderId="154" xfId="135" applyFont="1" applyBorder="1" applyAlignment="1">
      <alignment vertical="top"/>
    </xf>
    <xf numFmtId="199" fontId="123" fillId="0" borderId="0" xfId="136" applyNumberFormat="1" applyFont="1" applyAlignment="1">
      <alignment vertical="top"/>
    </xf>
    <xf numFmtId="197" fontId="123" fillId="0" borderId="0" xfId="136" applyFont="1" applyAlignment="1">
      <alignment vertical="top"/>
    </xf>
    <xf numFmtId="37" fontId="123" fillId="0" borderId="153" xfId="135" applyFont="1" applyBorder="1" applyAlignment="1">
      <alignment vertical="center"/>
    </xf>
    <xf numFmtId="198" fontId="123" fillId="0" borderId="0" xfId="136" applyNumberFormat="1" applyFont="1" applyAlignment="1">
      <alignment vertical="center"/>
    </xf>
    <xf numFmtId="37" fontId="123" fillId="0" borderId="144" xfId="135" applyFont="1" applyBorder="1" applyAlignment="1">
      <alignment vertical="top"/>
    </xf>
    <xf numFmtId="49" fontId="123" fillId="0" borderId="153" xfId="135" applyNumberFormat="1" applyFont="1" applyBorder="1" applyAlignment="1">
      <alignment vertical="top"/>
    </xf>
    <xf numFmtId="37" fontId="123" fillId="0" borderId="144" xfId="135" applyFont="1" applyBorder="1" applyAlignment="1">
      <alignment horizontal="center" vertical="top"/>
    </xf>
    <xf numFmtId="37" fontId="123" fillId="0" borderId="149" xfId="135" applyFont="1" applyBorder="1" applyAlignment="1">
      <alignment vertical="top"/>
    </xf>
    <xf numFmtId="37" fontId="123" fillId="0" borderId="150" xfId="135" applyFont="1" applyBorder="1" applyAlignment="1">
      <alignment horizontal="center" vertical="top"/>
    </xf>
    <xf numFmtId="37" fontId="123" fillId="0" borderId="0" xfId="135" applyFont="1" applyAlignment="1">
      <alignment vertical="center" wrapText="1"/>
    </xf>
    <xf numFmtId="197" fontId="123" fillId="0" borderId="153" xfId="136" applyFont="1" applyBorder="1" applyAlignment="1">
      <alignment vertical="center"/>
    </xf>
    <xf numFmtId="37" fontId="123" fillId="0" borderId="0" xfId="135" applyFont="1" applyAlignment="1">
      <alignment vertical="center"/>
    </xf>
    <xf numFmtId="200" fontId="123" fillId="0" borderId="0" xfId="135" applyNumberFormat="1" applyFont="1" applyAlignment="1">
      <alignment vertical="top" wrapText="1"/>
    </xf>
    <xf numFmtId="37" fontId="123" fillId="0" borderId="147" xfId="135" applyFont="1" applyBorder="1" applyAlignment="1">
      <alignment vertical="top"/>
    </xf>
    <xf numFmtId="49" fontId="123" fillId="0" borderId="148" xfId="135" applyNumberFormat="1" applyFont="1" applyBorder="1" applyAlignment="1">
      <alignment vertical="top"/>
    </xf>
    <xf numFmtId="49" fontId="123" fillId="0" borderId="155" xfId="135" applyNumberFormat="1" applyFont="1" applyBorder="1" applyAlignment="1">
      <alignment vertical="top"/>
    </xf>
    <xf numFmtId="199" fontId="123" fillId="0" borderId="140" xfId="136" applyNumberFormat="1" applyFont="1" applyBorder="1" applyAlignment="1">
      <alignment horizontal="right"/>
    </xf>
    <xf numFmtId="198" fontId="123" fillId="0" borderId="140" xfId="136" applyNumberFormat="1" applyFont="1" applyBorder="1" applyAlignment="1">
      <alignment vertical="top"/>
    </xf>
    <xf numFmtId="37" fontId="123" fillId="0" borderId="0" xfId="137" applyFont="1"/>
    <xf numFmtId="37" fontId="123" fillId="0" borderId="0" xfId="137" applyFont="1" applyAlignment="1">
      <alignment horizontal="left"/>
    </xf>
    <xf numFmtId="37" fontId="123" fillId="0" borderId="0" xfId="134" applyFont="1"/>
    <xf numFmtId="200" fontId="123" fillId="0" borderId="0" xfId="135" applyNumberFormat="1" applyFont="1"/>
    <xf numFmtId="37" fontId="144" fillId="0" borderId="0" xfId="137" applyFont="1"/>
    <xf numFmtId="200" fontId="123" fillId="0" borderId="0" xfId="137" applyNumberFormat="1" applyFont="1"/>
    <xf numFmtId="37" fontId="123" fillId="0" borderId="0" xfId="134" applyFont="1" applyAlignment="1">
      <alignment horizontal="left"/>
    </xf>
    <xf numFmtId="37" fontId="123" fillId="0" borderId="0" xfId="135" applyFont="1" applyAlignment="1">
      <alignment horizontal="center"/>
    </xf>
    <xf numFmtId="200" fontId="123" fillId="0" borderId="0" xfId="135" applyNumberFormat="1" applyFont="1" applyAlignment="1">
      <alignment horizontal="left"/>
    </xf>
    <xf numFmtId="197" fontId="123" fillId="0" borderId="0" xfId="136" applyFont="1" applyAlignment="1">
      <alignment horizontal="left"/>
    </xf>
    <xf numFmtId="0" fontId="123" fillId="0" borderId="0" xfId="138" applyFont="1"/>
    <xf numFmtId="197" fontId="123" fillId="0" borderId="150" xfId="136" applyFont="1" applyBorder="1" applyAlignment="1">
      <alignment horizontal="center" vertical="top"/>
    </xf>
    <xf numFmtId="37" fontId="143" fillId="0" borderId="152" xfId="135" applyFont="1" applyBorder="1" applyAlignment="1">
      <alignment horizontal="center" vertical="top" wrapText="1"/>
    </xf>
    <xf numFmtId="37" fontId="123" fillId="0" borderId="0" xfId="134" quotePrefix="1" applyFont="1" applyAlignment="1">
      <alignment horizontal="right"/>
    </xf>
    <xf numFmtId="37" fontId="12" fillId="0" borderId="0" xfId="2" applyNumberFormat="1" applyAlignment="1" applyProtection="1"/>
    <xf numFmtId="0" fontId="79" fillId="0" borderId="4" xfId="139" applyFont="1" applyBorder="1" applyAlignment="1">
      <alignment horizontal="center"/>
    </xf>
    <xf numFmtId="0" fontId="79" fillId="0" borderId="0" xfId="139" applyFont="1"/>
    <xf numFmtId="0" fontId="95" fillId="0" borderId="0" xfId="139" applyFont="1"/>
    <xf numFmtId="0" fontId="95" fillId="0" borderId="0" xfId="139" applyFont="1" applyAlignment="1">
      <alignment horizontal="center"/>
    </xf>
    <xf numFmtId="0" fontId="95" fillId="0" borderId="18" xfId="139" applyFont="1" applyBorder="1" applyAlignment="1">
      <alignment horizontal="center"/>
    </xf>
    <xf numFmtId="0" fontId="15" fillId="0" borderId="0" xfId="139"/>
    <xf numFmtId="0" fontId="79" fillId="0" borderId="15" xfId="139" applyFont="1" applyBorder="1" applyAlignment="1">
      <alignment horizontal="left"/>
    </xf>
    <xf numFmtId="0" fontId="95" fillId="0" borderId="11" xfId="139" applyFont="1" applyBorder="1"/>
    <xf numFmtId="0" fontId="95" fillId="0" borderId="11" xfId="139" applyFont="1" applyBorder="1" applyAlignment="1">
      <alignment horizontal="center"/>
    </xf>
    <xf numFmtId="0" fontId="95" fillId="0" borderId="16" xfId="139" applyFont="1" applyBorder="1" applyAlignment="1">
      <alignment horizontal="center"/>
    </xf>
    <xf numFmtId="0" fontId="104" fillId="0" borderId="4" xfId="0" applyFont="1" applyBorder="1" applyAlignment="1">
      <alignment horizontal="centerContinuous"/>
    </xf>
    <xf numFmtId="0" fontId="100" fillId="0" borderId="4" xfId="0" applyFont="1" applyBorder="1" applyAlignment="1">
      <alignment horizontal="centerContinuous"/>
    </xf>
    <xf numFmtId="0" fontId="95" fillId="0" borderId="11" xfId="139" applyFont="1" applyBorder="1" applyAlignment="1">
      <alignment horizontal="right"/>
    </xf>
    <xf numFmtId="0" fontId="79" fillId="0" borderId="15" xfId="139" applyFont="1" applyBorder="1" applyAlignment="1">
      <alignment horizontal="centerContinuous"/>
    </xf>
    <xf numFmtId="0" fontId="79" fillId="0" borderId="11" xfId="139" applyFont="1" applyBorder="1" applyAlignment="1">
      <alignment horizontal="centerContinuous"/>
    </xf>
    <xf numFmtId="0" fontId="79" fillId="0" borderId="16" xfId="139" applyFont="1" applyBorder="1"/>
    <xf numFmtId="0" fontId="79" fillId="0" borderId="15" xfId="139" applyFont="1" applyBorder="1" applyAlignment="1">
      <alignment horizontal="center"/>
    </xf>
    <xf numFmtId="0" fontId="79" fillId="0" borderId="17" xfId="139" applyFont="1" applyBorder="1" applyAlignment="1">
      <alignment horizontal="centerContinuous"/>
    </xf>
    <xf numFmtId="0" fontId="79" fillId="0" borderId="17" xfId="139" applyFont="1" applyBorder="1" applyAlignment="1">
      <alignment horizontal="center" wrapText="1"/>
    </xf>
    <xf numFmtId="0" fontId="79" fillId="0" borderId="17" xfId="139" applyFont="1" applyBorder="1" applyAlignment="1">
      <alignment horizontal="center"/>
    </xf>
    <xf numFmtId="0" fontId="79" fillId="0" borderId="17" xfId="139" applyFont="1" applyBorder="1" applyAlignment="1">
      <alignment horizontal="center" vertical="top"/>
    </xf>
    <xf numFmtId="37" fontId="79" fillId="0" borderId="14" xfId="140" applyFont="1" applyBorder="1" applyAlignment="1">
      <alignment vertical="center" wrapText="1"/>
    </xf>
    <xf numFmtId="0" fontId="95" fillId="0" borderId="13" xfId="139" applyFont="1" applyBorder="1"/>
    <xf numFmtId="0" fontId="95" fillId="0" borderId="12" xfId="139" applyFont="1" applyBorder="1"/>
    <xf numFmtId="0" fontId="100" fillId="0" borderId="18" xfId="139" applyFont="1" applyBorder="1"/>
    <xf numFmtId="185" fontId="100" fillId="0" borderId="17" xfId="127" applyNumberFormat="1" applyFont="1" applyBorder="1" applyAlignment="1"/>
    <xf numFmtId="185" fontId="100" fillId="0" borderId="0" xfId="127" applyNumberFormat="1" applyFont="1" applyBorder="1" applyAlignment="1"/>
    <xf numFmtId="185" fontId="100" fillId="0" borderId="0" xfId="127" applyNumberFormat="1" applyFont="1" applyFill="1" applyBorder="1" applyAlignment="1"/>
    <xf numFmtId="0" fontId="79" fillId="0" borderId="18" xfId="139" applyFont="1" applyBorder="1"/>
    <xf numFmtId="0" fontId="95" fillId="0" borderId="17" xfId="139" applyFont="1" applyBorder="1"/>
    <xf numFmtId="0" fontId="95" fillId="0" borderId="15" xfId="139" applyFont="1" applyBorder="1"/>
    <xf numFmtId="0" fontId="104" fillId="0" borderId="0" xfId="139" applyFont="1"/>
    <xf numFmtId="0" fontId="104" fillId="0" borderId="0" xfId="139" quotePrefix="1" applyFont="1" applyAlignment="1">
      <alignment horizontal="right"/>
    </xf>
    <xf numFmtId="0" fontId="12" fillId="0" borderId="6" xfId="2" applyFill="1" applyBorder="1" applyAlignment="1" applyProtection="1">
      <alignment horizontal="center" vertical="center" wrapText="1"/>
    </xf>
    <xf numFmtId="0" fontId="95" fillId="0" borderId="4" xfId="139" applyFont="1" applyBorder="1" applyAlignment="1">
      <alignment horizontal="center"/>
    </xf>
    <xf numFmtId="0" fontId="95" fillId="0" borderId="4" xfId="139" applyFont="1" applyBorder="1" applyAlignment="1">
      <alignment horizontal="centerContinuous"/>
    </xf>
    <xf numFmtId="0" fontId="95" fillId="0" borderId="9" xfId="139" applyFont="1" applyBorder="1" applyAlignment="1">
      <alignment horizontal="centerContinuous"/>
    </xf>
    <xf numFmtId="14" fontId="95" fillId="0" borderId="11" xfId="139" applyNumberFormat="1" applyFont="1" applyBorder="1"/>
    <xf numFmtId="0" fontId="95" fillId="0" borderId="16" xfId="139" applyFont="1" applyBorder="1"/>
    <xf numFmtId="0" fontId="15" fillId="0" borderId="11" xfId="139" applyBorder="1"/>
    <xf numFmtId="0" fontId="95" fillId="0" borderId="11" xfId="139" quotePrefix="1" applyFont="1" applyBorder="1" applyAlignment="1" applyProtection="1">
      <alignment horizontal="left"/>
      <protection locked="0"/>
    </xf>
    <xf numFmtId="0" fontId="15" fillId="0" borderId="11" xfId="139" applyBorder="1" applyProtection="1">
      <protection locked="0"/>
    </xf>
    <xf numFmtId="0" fontId="100" fillId="0" borderId="11" xfId="139" applyFont="1" applyBorder="1" applyAlignment="1">
      <alignment horizontal="right" vertical="center"/>
    </xf>
    <xf numFmtId="0" fontId="95" fillId="0" borderId="8" xfId="139" applyFont="1" applyBorder="1"/>
    <xf numFmtId="0" fontId="95" fillId="0" borderId="9" xfId="139" applyFont="1" applyBorder="1"/>
    <xf numFmtId="0" fontId="99" fillId="0" borderId="8" xfId="139" applyFont="1" applyBorder="1" applyAlignment="1">
      <alignment horizontal="centerContinuous"/>
    </xf>
    <xf numFmtId="0" fontId="99" fillId="0" borderId="9" xfId="139" applyFont="1" applyBorder="1" applyAlignment="1">
      <alignment horizontal="centerContinuous"/>
    </xf>
    <xf numFmtId="0" fontId="95" fillId="0" borderId="13" xfId="139" applyFont="1" applyBorder="1" applyAlignment="1">
      <alignment horizontal="centerContinuous"/>
    </xf>
    <xf numFmtId="0" fontId="95" fillId="0" borderId="12" xfId="139" applyFont="1" applyBorder="1" applyAlignment="1">
      <alignment horizontal="centerContinuous"/>
    </xf>
    <xf numFmtId="0" fontId="95" fillId="0" borderId="0" xfId="139" applyFont="1" applyAlignment="1">
      <alignment shrinkToFit="1"/>
    </xf>
    <xf numFmtId="0" fontId="95" fillId="0" borderId="8" xfId="139" applyFont="1" applyBorder="1" applyAlignment="1">
      <alignment horizontal="centerContinuous"/>
    </xf>
    <xf numFmtId="0" fontId="95" fillId="0" borderId="0" xfId="139" applyFont="1" applyAlignment="1">
      <alignment horizontal="center" vertical="center" wrapText="1"/>
    </xf>
    <xf numFmtId="0" fontId="95" fillId="0" borderId="17" xfId="139" applyFont="1" applyBorder="1" applyAlignment="1">
      <alignment horizontal="center" vertical="top"/>
    </xf>
    <xf numFmtId="0" fontId="95" fillId="0" borderId="13" xfId="139" applyFont="1" applyBorder="1" applyAlignment="1">
      <alignment horizontal="center" vertical="top"/>
    </xf>
    <xf numFmtId="0" fontId="95" fillId="0" borderId="35" xfId="139" applyFont="1" applyBorder="1" applyAlignment="1">
      <alignment horizontal="center" vertical="top"/>
    </xf>
    <xf numFmtId="0" fontId="95" fillId="0" borderId="8" xfId="139" applyFont="1" applyBorder="1" applyAlignment="1">
      <alignment horizontal="centerContinuous" vertical="top"/>
    </xf>
    <xf numFmtId="0" fontId="95" fillId="0" borderId="10" xfId="139" applyFont="1" applyBorder="1" applyAlignment="1">
      <alignment horizontal="centerContinuous" vertical="top"/>
    </xf>
    <xf numFmtId="0" fontId="95" fillId="0" borderId="7" xfId="139" applyFont="1" applyBorder="1"/>
    <xf numFmtId="0" fontId="100" fillId="0" borderId="7" xfId="139" applyFont="1" applyBorder="1" applyAlignment="1">
      <alignment horizontal="center" shrinkToFit="1"/>
    </xf>
    <xf numFmtId="0" fontId="100" fillId="0" borderId="15" xfId="139" applyFont="1" applyBorder="1" applyAlignment="1">
      <alignment horizontal="center" shrinkToFit="1"/>
    </xf>
    <xf numFmtId="0" fontId="95" fillId="0" borderId="15" xfId="139" applyFont="1" applyBorder="1" applyAlignment="1">
      <alignment horizontal="center"/>
    </xf>
    <xf numFmtId="0" fontId="95" fillId="0" borderId="7" xfId="139" applyFont="1" applyBorder="1" applyAlignment="1">
      <alignment horizontal="center" wrapText="1"/>
    </xf>
    <xf numFmtId="0" fontId="95" fillId="0" borderId="15" xfId="139" applyFont="1" applyBorder="1" applyAlignment="1">
      <alignment horizontal="center" wrapText="1"/>
    </xf>
    <xf numFmtId="49" fontId="95" fillId="0" borderId="0" xfId="139" applyNumberFormat="1" applyFont="1"/>
    <xf numFmtId="0" fontId="113" fillId="0" borderId="13" xfId="139" applyFont="1" applyBorder="1" applyProtection="1">
      <protection locked="0"/>
    </xf>
    <xf numFmtId="0" fontId="113" fillId="0" borderId="12" xfId="139" applyFont="1" applyBorder="1" applyProtection="1">
      <protection locked="0"/>
    </xf>
    <xf numFmtId="41" fontId="113" fillId="0" borderId="17" xfId="139" applyNumberFormat="1" applyFont="1" applyBorder="1" applyProtection="1">
      <protection locked="0"/>
    </xf>
    <xf numFmtId="41" fontId="113" fillId="0" borderId="0" xfId="139" applyNumberFormat="1" applyFont="1" applyProtection="1">
      <protection locked="0"/>
    </xf>
    <xf numFmtId="49" fontId="95" fillId="0" borderId="18" xfId="139" applyNumberFormat="1" applyFont="1" applyBorder="1"/>
    <xf numFmtId="0" fontId="113" fillId="0" borderId="17" xfId="139" applyFont="1" applyBorder="1" applyProtection="1">
      <protection locked="0"/>
    </xf>
    <xf numFmtId="0" fontId="113" fillId="0" borderId="0" xfId="139" applyFont="1" applyProtection="1">
      <protection locked="0"/>
    </xf>
    <xf numFmtId="49" fontId="95" fillId="0" borderId="18" xfId="139" applyNumberFormat="1" applyFont="1" applyBorder="1" applyProtection="1">
      <protection locked="0"/>
    </xf>
    <xf numFmtId="3" fontId="95" fillId="0" borderId="0" xfId="139" applyNumberFormat="1" applyFont="1"/>
    <xf numFmtId="0" fontId="95" fillId="0" borderId="11" xfId="139" applyFont="1" applyBorder="1" applyProtection="1">
      <protection locked="0"/>
    </xf>
    <xf numFmtId="0" fontId="113" fillId="0" borderId="15" xfId="139" applyFont="1" applyBorder="1" applyProtection="1">
      <protection locked="0"/>
    </xf>
    <xf numFmtId="0" fontId="113" fillId="0" borderId="11" xfId="139" applyFont="1" applyBorder="1" applyProtection="1">
      <protection locked="0"/>
    </xf>
    <xf numFmtId="0" fontId="12" fillId="0" borderId="17" xfId="2" applyBorder="1" applyAlignment="1" applyProtection="1"/>
    <xf numFmtId="0" fontId="100" fillId="0" borderId="4" xfId="0" applyFont="1" applyBorder="1" applyAlignment="1">
      <alignment horizontal="center" vertical="center"/>
    </xf>
    <xf numFmtId="0" fontId="100" fillId="0" borderId="0" xfId="0" applyFont="1">
      <alignment vertical="center"/>
    </xf>
    <xf numFmtId="0" fontId="100" fillId="0" borderId="15" xfId="0" applyFont="1" applyBorder="1">
      <alignment vertical="center"/>
    </xf>
    <xf numFmtId="0" fontId="100" fillId="0" borderId="11" xfId="0" applyFont="1" applyBorder="1">
      <alignment vertical="center"/>
    </xf>
    <xf numFmtId="0" fontId="100" fillId="0" borderId="16" xfId="0" applyFont="1" applyBorder="1">
      <alignment vertical="center"/>
    </xf>
    <xf numFmtId="0" fontId="100" fillId="0" borderId="10" xfId="0" applyFont="1" applyBorder="1" applyAlignment="1">
      <alignment horizontal="center" vertical="center" wrapText="1"/>
    </xf>
    <xf numFmtId="0" fontId="100" fillId="0" borderId="4"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0" xfId="0" applyFont="1" applyAlignment="1">
      <alignment horizontal="center" vertical="center" wrapText="1"/>
    </xf>
    <xf numFmtId="0" fontId="100" fillId="0" borderId="18" xfId="0" applyFont="1" applyBorder="1">
      <alignment vertical="center"/>
    </xf>
    <xf numFmtId="0" fontId="100" fillId="0" borderId="0" xfId="0" applyFont="1" applyAlignment="1">
      <alignment horizontal="right" vertical="center"/>
    </xf>
    <xf numFmtId="0" fontId="149" fillId="0" borderId="0" xfId="0" applyFont="1">
      <alignment vertical="center"/>
    </xf>
    <xf numFmtId="0" fontId="100" fillId="0" borderId="0" xfId="0" applyFont="1" applyAlignment="1">
      <alignment horizontal="center" vertical="center"/>
    </xf>
    <xf numFmtId="0" fontId="119" fillId="0" borderId="0" xfId="0" quotePrefix="1" applyFont="1" applyAlignment="1">
      <alignment horizontal="right" vertical="center"/>
    </xf>
    <xf numFmtId="0" fontId="95" fillId="0" borderId="0" xfId="0" applyFont="1">
      <alignment vertical="center"/>
    </xf>
    <xf numFmtId="0" fontId="95" fillId="0" borderId="4" xfId="0" applyFont="1" applyBorder="1" applyAlignment="1">
      <alignment horizontal="center" vertical="center"/>
    </xf>
    <xf numFmtId="0" fontId="95" fillId="0" borderId="15" xfId="0" applyFont="1" applyBorder="1">
      <alignment vertical="center"/>
    </xf>
    <xf numFmtId="0" fontId="100" fillId="0" borderId="0" xfId="0" quotePrefix="1" applyFont="1" applyAlignment="1">
      <alignment horizontal="left" vertical="center"/>
    </xf>
    <xf numFmtId="0" fontId="95" fillId="0" borderId="10" xfId="0" applyFont="1" applyBorder="1" applyAlignment="1">
      <alignment horizontal="center" vertical="center" wrapText="1"/>
    </xf>
    <xf numFmtId="0" fontId="95" fillId="0" borderId="4"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0" xfId="0" applyFont="1" applyAlignment="1">
      <alignment horizontal="center" vertical="center" wrapText="1"/>
    </xf>
    <xf numFmtId="0" fontId="95" fillId="0" borderId="18" xfId="0" applyFont="1" applyBorder="1">
      <alignment vertical="center"/>
    </xf>
    <xf numFmtId="0" fontId="95" fillId="0" borderId="0" xfId="0" applyFont="1" applyAlignment="1">
      <alignment horizontal="right" vertical="center"/>
    </xf>
    <xf numFmtId="0" fontId="96" fillId="0" borderId="0" xfId="0" applyFont="1">
      <alignment vertical="center"/>
    </xf>
    <xf numFmtId="0" fontId="104" fillId="0" borderId="0" xfId="0" quotePrefix="1" applyFont="1" applyAlignment="1">
      <alignment horizontal="right" vertical="center"/>
    </xf>
    <xf numFmtId="37" fontId="123" fillId="0" borderId="136" xfId="141" applyFont="1" applyBorder="1" applyAlignment="1">
      <alignment horizontal="center"/>
    </xf>
    <xf numFmtId="37" fontId="123" fillId="0" borderId="0" xfId="141" applyFont="1"/>
    <xf numFmtId="37" fontId="123" fillId="0" borderId="67" xfId="141" applyFont="1" applyBorder="1" applyAlignment="1">
      <alignment horizontal="center"/>
    </xf>
    <xf numFmtId="39" fontId="123" fillId="0" borderId="0" xfId="142" applyFont="1"/>
    <xf numFmtId="37" fontId="123" fillId="0" borderId="138" xfId="141" applyFont="1" applyBorder="1" applyAlignment="1">
      <alignment horizontal="center"/>
    </xf>
    <xf numFmtId="37" fontId="123" fillId="0" borderId="140" xfId="141" applyFont="1" applyBorder="1" applyAlignment="1">
      <alignment horizontal="left"/>
    </xf>
    <xf numFmtId="37" fontId="123" fillId="0" borderId="140" xfId="141" applyFont="1" applyBorder="1"/>
    <xf numFmtId="37" fontId="123" fillId="0" borderId="0" xfId="141" applyFont="1" applyAlignment="1">
      <alignment horizontal="left"/>
    </xf>
    <xf numFmtId="37" fontId="123" fillId="0" borderId="142" xfId="141" applyFont="1" applyBorder="1" applyAlignment="1">
      <alignment horizontal="center"/>
    </xf>
    <xf numFmtId="37" fontId="123" fillId="0" borderId="156" xfId="141" applyFont="1" applyBorder="1" applyAlignment="1">
      <alignment horizontal="center" vertical="center"/>
    </xf>
    <xf numFmtId="37" fontId="123" fillId="0" borderId="148" xfId="141" applyFont="1" applyBorder="1" applyAlignment="1">
      <alignment horizontal="center" vertical="center"/>
    </xf>
    <xf numFmtId="37" fontId="123" fillId="0" borderId="147" xfId="141" applyFont="1" applyBorder="1" applyAlignment="1">
      <alignment horizontal="center" vertical="center"/>
    </xf>
    <xf numFmtId="37" fontId="123" fillId="0" borderId="144" xfId="141" applyFont="1" applyBorder="1" applyAlignment="1">
      <alignment horizontal="center" vertical="center"/>
    </xf>
    <xf numFmtId="37" fontId="123" fillId="0" borderId="152" xfId="141" applyFont="1" applyBorder="1" applyAlignment="1">
      <alignment horizontal="right"/>
    </xf>
    <xf numFmtId="37" fontId="123" fillId="0" borderId="151" xfId="141" applyFont="1" applyBorder="1" applyAlignment="1">
      <alignment horizontal="right"/>
    </xf>
    <xf numFmtId="37" fontId="123" fillId="0" borderId="56" xfId="141" applyFont="1" applyBorder="1" applyAlignment="1">
      <alignment horizontal="right"/>
    </xf>
    <xf numFmtId="37" fontId="136" fillId="0" borderId="56" xfId="141" applyFont="1" applyBorder="1"/>
    <xf numFmtId="37" fontId="123" fillId="0" borderId="56" xfId="141" applyFont="1" applyBorder="1"/>
    <xf numFmtId="37" fontId="123" fillId="0" borderId="144" xfId="141" applyFont="1" applyBorder="1" applyAlignment="1">
      <alignment vertical="center"/>
    </xf>
    <xf numFmtId="37" fontId="123" fillId="0" borderId="153" xfId="141" applyFont="1" applyBorder="1" applyAlignment="1">
      <alignment vertical="center"/>
    </xf>
    <xf numFmtId="37" fontId="123" fillId="0" borderId="0" xfId="141" applyFont="1" applyAlignment="1">
      <alignment vertical="center"/>
    </xf>
    <xf numFmtId="37" fontId="123" fillId="0" borderId="144" xfId="141" applyFont="1" applyBorder="1" applyAlignment="1">
      <alignment horizontal="center"/>
    </xf>
    <xf numFmtId="37" fontId="123" fillId="0" borderId="153" xfId="141" applyFont="1" applyBorder="1" applyAlignment="1">
      <alignment horizontal="right"/>
    </xf>
    <xf numFmtId="37" fontId="123" fillId="0" borderId="0" xfId="141" applyFont="1" applyAlignment="1">
      <alignment horizontal="right"/>
    </xf>
    <xf numFmtId="201" fontId="123" fillId="0" borderId="144" xfId="143" applyNumberFormat="1" applyFont="1" applyBorder="1" applyAlignment="1">
      <alignment vertical="center"/>
    </xf>
    <xf numFmtId="201" fontId="123" fillId="0" borderId="153" xfId="143" applyNumberFormat="1" applyFont="1" applyBorder="1" applyAlignment="1">
      <alignment vertical="center"/>
    </xf>
    <xf numFmtId="201" fontId="123" fillId="0" borderId="0" xfId="143" applyNumberFormat="1" applyFont="1" applyAlignment="1">
      <alignment vertical="center"/>
    </xf>
    <xf numFmtId="201" fontId="123" fillId="0" borderId="147" xfId="143" applyNumberFormat="1" applyFont="1" applyBorder="1" applyAlignment="1">
      <alignment vertical="center"/>
    </xf>
    <xf numFmtId="201" fontId="123" fillId="0" borderId="155" xfId="143" applyNumberFormat="1" applyFont="1" applyBorder="1" applyAlignment="1">
      <alignment vertical="center"/>
    </xf>
    <xf numFmtId="201" fontId="123" fillId="0" borderId="140" xfId="143" applyNumberFormat="1" applyFont="1" applyBorder="1" applyAlignment="1">
      <alignment vertical="center"/>
    </xf>
    <xf numFmtId="37" fontId="123" fillId="0" borderId="158" xfId="141" applyFont="1" applyBorder="1" applyAlignment="1">
      <alignment horizontal="center" vertical="center"/>
    </xf>
    <xf numFmtId="0" fontId="123" fillId="0" borderId="145" xfId="143" applyNumberFormat="1" applyFont="1" applyBorder="1" applyAlignment="1">
      <alignment horizontal="center" vertical="center" wrapText="1"/>
    </xf>
    <xf numFmtId="37" fontId="123" fillId="0" borderId="145" xfId="141" applyFont="1" applyBorder="1" applyAlignment="1">
      <alignment horizontal="center" vertical="center" wrapText="1"/>
    </xf>
    <xf numFmtId="39" fontId="123" fillId="0" borderId="56" xfId="142" applyFont="1" applyBorder="1" applyAlignment="1">
      <alignment wrapText="1"/>
    </xf>
    <xf numFmtId="39" fontId="123" fillId="0" borderId="0" xfId="142" applyFont="1" applyAlignment="1">
      <alignment wrapText="1"/>
    </xf>
    <xf numFmtId="0" fontId="152" fillId="0" borderId="0" xfId="143" applyNumberFormat="1" applyFont="1" applyAlignment="1">
      <alignment vertical="center" wrapText="1"/>
    </xf>
    <xf numFmtId="37" fontId="123" fillId="0" borderId="147" xfId="141" applyFont="1" applyBorder="1" applyAlignment="1">
      <alignment horizontal="center"/>
    </xf>
    <xf numFmtId="37" fontId="123" fillId="0" borderId="148" xfId="141" applyFont="1" applyBorder="1" applyAlignment="1">
      <alignment horizontal="left"/>
    </xf>
    <xf numFmtId="37" fontId="123" fillId="0" borderId="155" xfId="141" applyFont="1" applyBorder="1" applyAlignment="1">
      <alignment horizontal="left"/>
    </xf>
    <xf numFmtId="202" fontId="123" fillId="0" borderId="0" xfId="142" applyNumberFormat="1" applyFont="1" applyAlignment="1">
      <alignment horizontal="left"/>
    </xf>
    <xf numFmtId="202" fontId="123" fillId="0" borderId="0" xfId="142" applyNumberFormat="1" applyFont="1"/>
    <xf numFmtId="202" fontId="110" fillId="0" borderId="0" xfId="142" applyNumberFormat="1" applyFont="1" applyAlignment="1">
      <alignment horizontal="left"/>
    </xf>
    <xf numFmtId="39" fontId="110" fillId="0" borderId="0" xfId="142" applyFont="1"/>
    <xf numFmtId="202" fontId="110" fillId="0" borderId="0" xfId="142" applyNumberFormat="1" applyFont="1"/>
    <xf numFmtId="39" fontId="153" fillId="0" borderId="0" xfId="142" applyFont="1" applyAlignment="1">
      <alignment vertical="center"/>
    </xf>
    <xf numFmtId="200" fontId="123" fillId="0" borderId="0" xfId="141" applyNumberFormat="1" applyFont="1"/>
    <xf numFmtId="39" fontId="12" fillId="0" borderId="0" xfId="2" applyNumberFormat="1" applyAlignment="1" applyProtection="1"/>
    <xf numFmtId="0" fontId="123" fillId="0" borderId="121" xfId="144" applyNumberFormat="1" applyFont="1" applyBorder="1" applyAlignment="1">
      <alignment horizontal="justify"/>
    </xf>
    <xf numFmtId="204" fontId="123" fillId="0" borderId="131" xfId="144" applyNumberFormat="1" applyFont="1" applyBorder="1" applyAlignment="1">
      <alignment vertical="center"/>
    </xf>
    <xf numFmtId="203" fontId="123" fillId="0" borderId="0" xfId="144" applyFont="1"/>
    <xf numFmtId="203" fontId="123" fillId="0" borderId="0" xfId="144" applyFont="1" applyAlignment="1">
      <alignment vertical="center"/>
    </xf>
    <xf numFmtId="203" fontId="123" fillId="0" borderId="121" xfId="144" applyFont="1" applyBorder="1" applyAlignment="1">
      <alignment horizontal="center" vertical="center"/>
    </xf>
    <xf numFmtId="0" fontId="123" fillId="0" borderId="0" xfId="145" applyFont="1" applyAlignment="1">
      <alignment horizontal="left" vertical="center"/>
    </xf>
    <xf numFmtId="203" fontId="123" fillId="0" borderId="0" xfId="144" applyFont="1" applyAlignment="1">
      <alignment horizontal="center" vertical="center"/>
    </xf>
    <xf numFmtId="0" fontId="123" fillId="0" borderId="128" xfId="145" applyFont="1" applyBorder="1" applyAlignment="1">
      <alignment horizontal="left" vertical="center"/>
    </xf>
    <xf numFmtId="203" fontId="0" fillId="0" borderId="128" xfId="144" applyFont="1" applyBorder="1"/>
    <xf numFmtId="203" fontId="123" fillId="0" borderId="128" xfId="144" applyFont="1" applyBorder="1"/>
    <xf numFmtId="203" fontId="123" fillId="0" borderId="128" xfId="144" applyFont="1" applyBorder="1" applyAlignment="1">
      <alignment horizontal="center" vertical="center"/>
    </xf>
    <xf numFmtId="203" fontId="157" fillId="0" borderId="0" xfId="144" applyFont="1" applyAlignment="1">
      <alignment horizontal="center"/>
    </xf>
    <xf numFmtId="203" fontId="123" fillId="0" borderId="0" xfId="144" applyFont="1" applyAlignment="1">
      <alignment horizontal="center"/>
    </xf>
    <xf numFmtId="203" fontId="123" fillId="0" borderId="121" xfId="144" applyFont="1" applyBorder="1" applyAlignment="1">
      <alignment horizontal="center" vertical="center" wrapText="1"/>
    </xf>
    <xf numFmtId="203" fontId="123" fillId="0" borderId="124" xfId="144" applyFont="1" applyBorder="1" applyAlignment="1">
      <alignment horizontal="center" vertical="center"/>
    </xf>
    <xf numFmtId="203" fontId="123" fillId="0" borderId="124" xfId="144" applyFont="1" applyBorder="1" applyAlignment="1">
      <alignment horizontal="center" vertical="center" wrapText="1"/>
    </xf>
    <xf numFmtId="203" fontId="123" fillId="0" borderId="135" xfId="144" applyFont="1" applyBorder="1" applyAlignment="1">
      <alignment horizontal="center" vertical="center" wrapText="1"/>
    </xf>
    <xf numFmtId="203" fontId="123" fillId="0" borderId="122" xfId="144" applyFont="1" applyBorder="1" applyAlignment="1">
      <alignment horizontal="center" vertical="center" wrapText="1"/>
    </xf>
    <xf numFmtId="203" fontId="123" fillId="0" borderId="135" xfId="144" quotePrefix="1" applyFont="1" applyBorder="1" applyAlignment="1">
      <alignment horizontal="center"/>
    </xf>
    <xf numFmtId="205" fontId="123" fillId="0" borderId="124" xfId="144" applyNumberFormat="1" applyFont="1" applyBorder="1"/>
    <xf numFmtId="203" fontId="123" fillId="0" borderId="134" xfId="144" applyFont="1" applyBorder="1" applyAlignment="1">
      <alignment horizontal="center"/>
    </xf>
    <xf numFmtId="205" fontId="123" fillId="0" borderId="0" xfId="144" applyNumberFormat="1" applyFont="1"/>
    <xf numFmtId="205" fontId="123" fillId="0" borderId="131" xfId="144" applyNumberFormat="1" applyFont="1" applyBorder="1"/>
    <xf numFmtId="205" fontId="123" fillId="0" borderId="162" xfId="144" applyNumberFormat="1" applyFont="1" applyBorder="1"/>
    <xf numFmtId="203" fontId="123" fillId="0" borderId="127" xfId="144" applyFont="1" applyBorder="1" applyAlignment="1">
      <alignment horizontal="center"/>
    </xf>
    <xf numFmtId="205" fontId="123" fillId="0" borderId="121" xfId="144" applyNumberFormat="1" applyFont="1" applyBorder="1"/>
    <xf numFmtId="205" fontId="123" fillId="0" borderId="126" xfId="144" applyNumberFormat="1" applyFont="1" applyBorder="1"/>
    <xf numFmtId="205" fontId="123" fillId="0" borderId="125" xfId="144" applyNumberFormat="1" applyFont="1" applyBorder="1"/>
    <xf numFmtId="205" fontId="123" fillId="0" borderId="161" xfId="144" applyNumberFormat="1" applyFont="1" applyBorder="1"/>
    <xf numFmtId="203" fontId="123" fillId="0" borderId="135" xfId="144" applyFont="1" applyBorder="1" applyAlignment="1">
      <alignment horizontal="center"/>
    </xf>
    <xf numFmtId="203" fontId="123" fillId="0" borderId="127" xfId="144" applyFont="1" applyBorder="1" applyAlignment="1">
      <alignment horizontal="center" vertical="center"/>
    </xf>
    <xf numFmtId="203" fontId="123" fillId="0" borderId="126" xfId="144" applyFont="1" applyBorder="1" applyAlignment="1">
      <alignment vertical="center"/>
    </xf>
    <xf numFmtId="203" fontId="123" fillId="0" borderId="126" xfId="144" applyFont="1" applyBorder="1"/>
    <xf numFmtId="203" fontId="123" fillId="0" borderId="126" xfId="144" applyFont="1" applyBorder="1" applyAlignment="1">
      <alignment horizontal="right" vertical="center"/>
    </xf>
    <xf numFmtId="203" fontId="123" fillId="0" borderId="126" xfId="144" applyFont="1" applyBorder="1" applyAlignment="1">
      <alignment horizontal="right"/>
    </xf>
    <xf numFmtId="0" fontId="123" fillId="0" borderId="126" xfId="145" applyFont="1" applyBorder="1" applyAlignment="1">
      <alignment vertical="center"/>
    </xf>
    <xf numFmtId="203" fontId="123" fillId="0" borderId="0" xfId="144" applyFont="1" applyAlignment="1">
      <alignment horizontal="left" vertical="center"/>
    </xf>
    <xf numFmtId="203" fontId="123" fillId="0" borderId="0" xfId="144" quotePrefix="1" applyFont="1" applyAlignment="1">
      <alignment horizontal="right" vertical="center"/>
    </xf>
    <xf numFmtId="203" fontId="123" fillId="0" borderId="0" xfId="144" applyFont="1" applyAlignment="1">
      <alignment horizontal="right" vertical="center"/>
    </xf>
    <xf numFmtId="0" fontId="123" fillId="0" borderId="0" xfId="147" applyFont="1" applyAlignment="1">
      <alignment horizontal="left" vertical="center"/>
    </xf>
    <xf numFmtId="0" fontId="38" fillId="0" borderId="0" xfId="146">
      <alignment vertical="center"/>
    </xf>
    <xf numFmtId="203" fontId="12" fillId="0" borderId="0" xfId="2" applyNumberFormat="1" applyAlignment="1" applyProtection="1"/>
    <xf numFmtId="0" fontId="123" fillId="0" borderId="121" xfId="144" applyNumberFormat="1" applyFont="1" applyBorder="1" applyAlignment="1">
      <alignment horizontal="center"/>
    </xf>
    <xf numFmtId="203" fontId="123" fillId="0" borderId="0" xfId="144" applyFont="1" applyAlignment="1">
      <alignment horizontal="right"/>
    </xf>
    <xf numFmtId="0" fontId="136" fillId="0" borderId="121" xfId="144" applyNumberFormat="1" applyFont="1" applyBorder="1" applyAlignment="1">
      <alignment horizontal="center" vertical="center" wrapText="1"/>
    </xf>
    <xf numFmtId="203" fontId="136" fillId="0" borderId="121" xfId="144" applyFont="1" applyBorder="1" applyAlignment="1">
      <alignment horizontal="center" vertical="center" wrapText="1"/>
    </xf>
    <xf numFmtId="203" fontId="154" fillId="0" borderId="125" xfId="144" applyFont="1" applyBorder="1" applyAlignment="1">
      <alignment horizontal="center" vertical="center" wrapText="1"/>
    </xf>
    <xf numFmtId="205" fontId="123" fillId="0" borderId="122" xfId="144" applyNumberFormat="1" applyFont="1" applyBorder="1"/>
    <xf numFmtId="205" fontId="123" fillId="0" borderId="121" xfId="144" applyNumberFormat="1" applyFont="1" applyBorder="1" applyAlignment="1">
      <alignment horizontal="center"/>
    </xf>
    <xf numFmtId="0" fontId="123" fillId="0" borderId="0" xfId="145" applyFont="1" applyAlignment="1">
      <alignment vertical="center"/>
    </xf>
    <xf numFmtId="203" fontId="123" fillId="0" borderId="0" xfId="144" quotePrefix="1" applyFont="1" applyAlignment="1">
      <alignment horizontal="right"/>
    </xf>
    <xf numFmtId="203" fontId="0" fillId="0" borderId="0" xfId="144" applyFont="1"/>
    <xf numFmtId="203" fontId="158" fillId="0" borderId="0" xfId="144" applyFont="1"/>
    <xf numFmtId="0" fontId="38" fillId="0" borderId="0" xfId="148">
      <alignment vertical="center"/>
    </xf>
    <xf numFmtId="204" fontId="123" fillId="0" borderId="0" xfId="144" applyNumberFormat="1" applyFont="1" applyAlignment="1">
      <alignment vertical="center"/>
    </xf>
    <xf numFmtId="0" fontId="123" fillId="0" borderId="122" xfId="145" applyFont="1" applyBorder="1" applyAlignment="1">
      <alignment horizontal="left" vertical="center"/>
    </xf>
    <xf numFmtId="203" fontId="123" fillId="0" borderId="123" xfId="144" applyFont="1" applyBorder="1" applyAlignment="1">
      <alignment vertical="center"/>
    </xf>
    <xf numFmtId="203" fontId="123" fillId="0" borderId="123" xfId="144" applyFont="1" applyBorder="1"/>
    <xf numFmtId="203" fontId="123" fillId="0" borderId="135" xfId="144" applyFont="1" applyBorder="1"/>
    <xf numFmtId="203" fontId="123" fillId="0" borderId="125" xfId="144" applyFont="1" applyBorder="1" applyAlignment="1">
      <alignment horizontal="center" vertical="center" wrapText="1"/>
    </xf>
    <xf numFmtId="0" fontId="123" fillId="0" borderId="126" xfId="149" applyFont="1" applyBorder="1" applyAlignment="1">
      <alignment horizontal="center" vertical="center" wrapText="1"/>
    </xf>
    <xf numFmtId="0" fontId="123" fillId="0" borderId="135" xfId="149" quotePrefix="1" applyFont="1" applyBorder="1" applyAlignment="1">
      <alignment horizontal="center" vertical="center"/>
    </xf>
    <xf numFmtId="205" fontId="123" fillId="0" borderId="124" xfId="144" applyNumberFormat="1" applyFont="1" applyBorder="1" applyAlignment="1">
      <alignment vertical="center"/>
    </xf>
    <xf numFmtId="10" fontId="123" fillId="0" borderId="124" xfId="150" applyNumberFormat="1" applyFont="1" applyFill="1" applyBorder="1" applyAlignment="1">
      <alignment vertical="center"/>
    </xf>
    <xf numFmtId="205" fontId="123" fillId="0" borderId="122" xfId="144" applyNumberFormat="1" applyFont="1" applyBorder="1" applyAlignment="1">
      <alignment vertical="center"/>
    </xf>
    <xf numFmtId="205" fontId="123" fillId="0" borderId="164" xfId="144" applyNumberFormat="1" applyFont="1" applyBorder="1" applyAlignment="1">
      <alignment vertical="center"/>
    </xf>
    <xf numFmtId="0" fontId="123" fillId="0" borderId="127" xfId="149" applyFont="1" applyBorder="1" applyAlignment="1">
      <alignment vertical="center"/>
    </xf>
    <xf numFmtId="205" fontId="123" fillId="0" borderId="121" xfId="144" applyNumberFormat="1" applyFont="1" applyBorder="1" applyAlignment="1">
      <alignment vertical="center"/>
    </xf>
    <xf numFmtId="205" fontId="123" fillId="0" borderId="125" xfId="144" applyNumberFormat="1" applyFont="1" applyBorder="1" applyAlignment="1">
      <alignment vertical="center"/>
    </xf>
    <xf numFmtId="205" fontId="123" fillId="0" borderId="163" xfId="144" applyNumberFormat="1" applyFont="1" applyBorder="1" applyAlignment="1">
      <alignment vertical="center"/>
    </xf>
    <xf numFmtId="0" fontId="123" fillId="0" borderId="127" xfId="149" applyFont="1" applyBorder="1" applyAlignment="1">
      <alignment horizontal="right" vertical="center"/>
    </xf>
    <xf numFmtId="203" fontId="123" fillId="0" borderId="0" xfId="144" applyFont="1" applyAlignment="1">
      <alignment vertical="top"/>
    </xf>
    <xf numFmtId="203" fontId="123" fillId="0" borderId="0" xfId="144" applyFont="1" applyAlignment="1">
      <alignment vertical="top" wrapText="1"/>
    </xf>
    <xf numFmtId="203" fontId="123" fillId="0" borderId="0" xfId="144" applyFont="1" applyAlignment="1">
      <alignment horizontal="left" vertical="top" wrapText="1"/>
    </xf>
    <xf numFmtId="0" fontId="123" fillId="0" borderId="0" xfId="144" applyNumberFormat="1" applyFont="1"/>
    <xf numFmtId="0" fontId="159" fillId="0" borderId="0" xfId="151">
      <alignment vertical="center"/>
    </xf>
    <xf numFmtId="176" fontId="69" fillId="4" borderId="35" xfId="1" applyNumberFormat="1" applyFont="1" applyFill="1" applyBorder="1" applyAlignment="1">
      <alignment horizontal="center" vertical="center" wrapText="1"/>
    </xf>
    <xf numFmtId="176" fontId="69" fillId="4" borderId="6" xfId="1" applyNumberFormat="1" applyFont="1" applyFill="1" applyBorder="1" applyAlignment="1">
      <alignment horizontal="center" vertical="center" wrapText="1"/>
    </xf>
    <xf numFmtId="176" fontId="69" fillId="4" borderId="7" xfId="1" applyNumberFormat="1" applyFont="1" applyFill="1" applyBorder="1" applyAlignment="1">
      <alignment horizontal="center" vertical="center" wrapText="1"/>
    </xf>
    <xf numFmtId="0" fontId="74" fillId="11" borderId="35" xfId="2" applyFont="1" applyFill="1" applyBorder="1" applyAlignment="1" applyProtection="1">
      <alignment horizontal="center" vertical="center" wrapText="1"/>
    </xf>
    <xf numFmtId="0" fontId="74" fillId="11" borderId="6" xfId="2" applyFont="1" applyFill="1" applyBorder="1" applyAlignment="1" applyProtection="1">
      <alignment horizontal="center" vertical="center" wrapText="1"/>
    </xf>
    <xf numFmtId="0" fontId="74" fillId="11" borderId="7" xfId="2" applyFont="1" applyFill="1" applyBorder="1" applyAlignment="1" applyProtection="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4" fillId="11" borderId="5" xfId="2" applyFont="1" applyFill="1" applyBorder="1" applyAlignment="1" applyProtection="1">
      <alignment horizontal="center" vertical="center" wrapText="1"/>
    </xf>
    <xf numFmtId="0" fontId="12" fillId="5" borderId="35" xfId="2" applyFill="1" applyBorder="1" applyAlignment="1" applyProtection="1">
      <alignment horizontal="center" vertical="center" wrapText="1"/>
    </xf>
    <xf numFmtId="0" fontId="12" fillId="5" borderId="6" xfId="2" applyFill="1" applyBorder="1" applyAlignment="1" applyProtection="1">
      <alignment horizontal="center" vertical="center" wrapText="1"/>
    </xf>
    <xf numFmtId="0" fontId="12" fillId="5" borderId="7" xfId="2" applyFill="1" applyBorder="1" applyAlignment="1" applyProtection="1">
      <alignment horizontal="center" vertical="center" wrapText="1"/>
    </xf>
    <xf numFmtId="0" fontId="71" fillId="0" borderId="35"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4" fillId="8" borderId="5" xfId="2" applyFont="1" applyFill="1" applyBorder="1" applyAlignment="1" applyProtection="1">
      <alignment horizontal="center" vertical="center" wrapText="1"/>
    </xf>
    <xf numFmtId="0" fontId="74" fillId="8" borderId="6" xfId="2" applyFont="1" applyFill="1" applyBorder="1" applyAlignment="1" applyProtection="1">
      <alignment horizontal="center" vertical="center" wrapText="1"/>
    </xf>
    <xf numFmtId="0" fontId="74" fillId="8" borderId="7" xfId="2" applyFont="1" applyFill="1" applyBorder="1" applyAlignment="1" applyProtection="1">
      <alignment horizontal="center" vertical="center" wrapText="1"/>
    </xf>
    <xf numFmtId="0" fontId="70"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74" fillId="9" borderId="5" xfId="2" applyFont="1" applyFill="1" applyBorder="1" applyAlignment="1" applyProtection="1">
      <alignment horizontal="center" vertical="center" wrapText="1"/>
    </xf>
    <xf numFmtId="0" fontId="74" fillId="9" borderId="6" xfId="2" applyFont="1" applyFill="1" applyBorder="1" applyAlignment="1" applyProtection="1">
      <alignment horizontal="center" vertical="center"/>
    </xf>
    <xf numFmtId="0" fontId="74" fillId="9" borderId="7" xfId="2" applyFont="1" applyFill="1" applyBorder="1" applyAlignment="1" applyProtection="1">
      <alignment horizontal="center" vertical="center"/>
    </xf>
    <xf numFmtId="0" fontId="70" fillId="4" borderId="6" xfId="0" applyFont="1" applyFill="1" applyBorder="1" applyAlignment="1">
      <alignment horizontal="center" vertical="center" wrapText="1"/>
    </xf>
    <xf numFmtId="0" fontId="74" fillId="5" borderId="5" xfId="2" applyFont="1" applyFill="1" applyBorder="1" applyAlignment="1" applyProtection="1">
      <alignment horizontal="center" vertical="center" wrapText="1"/>
    </xf>
    <xf numFmtId="0" fontId="74" fillId="5" borderId="6" xfId="2" applyFont="1" applyFill="1" applyBorder="1" applyAlignment="1" applyProtection="1">
      <alignment horizontal="center" vertical="center" wrapText="1"/>
    </xf>
    <xf numFmtId="20" fontId="67" fillId="4" borderId="5" xfId="1" applyNumberFormat="1"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20" fontId="67" fillId="4" borderId="7" xfId="1" applyNumberFormat="1" applyFont="1" applyFill="1" applyBorder="1" applyAlignment="1">
      <alignment horizontal="center" vertical="center" wrapText="1"/>
    </xf>
    <xf numFmtId="0" fontId="74" fillId="0" borderId="6" xfId="2" applyFont="1" applyBorder="1" applyAlignment="1" applyProtection="1">
      <alignment horizontal="center" vertical="center" wrapText="1"/>
    </xf>
    <xf numFmtId="0" fontId="74" fillId="0" borderId="7" xfId="2" applyFont="1" applyBorder="1" applyAlignment="1" applyProtection="1">
      <alignment horizontal="center" vertical="center" wrapText="1"/>
    </xf>
    <xf numFmtId="0" fontId="70" fillId="0" borderId="4" xfId="0" applyFont="1" applyBorder="1" applyAlignment="1">
      <alignment horizontal="center" vertical="center" wrapText="1"/>
    </xf>
    <xf numFmtId="0" fontId="74" fillId="11" borderId="4" xfId="2" applyFont="1" applyFill="1" applyBorder="1" applyAlignment="1" applyProtection="1">
      <alignment horizontal="center" vertical="center" wrapText="1"/>
    </xf>
    <xf numFmtId="0" fontId="71" fillId="0" borderId="4" xfId="0" applyFont="1" applyBorder="1" applyAlignment="1">
      <alignment horizontal="center" vertical="center" wrapText="1"/>
    </xf>
    <xf numFmtId="0" fontId="70" fillId="4" borderId="7" xfId="0" applyFont="1" applyFill="1" applyBorder="1" applyAlignment="1">
      <alignment horizontal="center" vertical="center" wrapText="1"/>
    </xf>
    <xf numFmtId="0" fontId="70" fillId="4" borderId="35" xfId="0" applyFont="1" applyFill="1" applyBorder="1" applyAlignment="1">
      <alignment horizontal="center" vertical="center" wrapText="1"/>
    </xf>
    <xf numFmtId="0" fontId="74" fillId="5" borderId="35" xfId="2" applyFont="1" applyFill="1" applyBorder="1" applyAlignment="1" applyProtection="1">
      <alignment horizontal="center" vertical="center" wrapText="1"/>
    </xf>
    <xf numFmtId="0" fontId="74" fillId="5" borderId="7" xfId="2" applyFont="1" applyFill="1" applyBorder="1" applyAlignment="1" applyProtection="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74" fillId="10" borderId="5" xfId="2" applyFont="1" applyFill="1" applyBorder="1" applyAlignment="1" applyProtection="1">
      <alignment horizontal="center" vertical="center" wrapText="1"/>
    </xf>
    <xf numFmtId="0" fontId="74" fillId="10" borderId="6" xfId="2" applyFont="1" applyFill="1" applyBorder="1" applyAlignment="1" applyProtection="1">
      <alignment horizontal="center" vertical="center"/>
    </xf>
    <xf numFmtId="0" fontId="74" fillId="10" borderId="7" xfId="2" applyFont="1" applyFill="1" applyBorder="1" applyAlignment="1" applyProtection="1">
      <alignment horizontal="center" vertical="center"/>
    </xf>
    <xf numFmtId="0" fontId="79" fillId="0" borderId="17" xfId="0" applyFont="1" applyBorder="1" applyAlignment="1">
      <alignment vertical="top" wrapText="1"/>
    </xf>
    <xf numFmtId="0" fontId="79" fillId="0" borderId="0" xfId="0" applyFont="1" applyAlignment="1">
      <alignment vertical="top" wrapText="1"/>
    </xf>
    <xf numFmtId="0" fontId="79" fillId="0" borderId="0" xfId="0" applyFont="1" applyAlignment="1">
      <alignment vertical="center" wrapText="1"/>
    </xf>
    <xf numFmtId="0" fontId="67" fillId="4" borderId="4" xfId="0" applyFont="1" applyFill="1" applyBorder="1" applyAlignment="1">
      <alignment horizontal="center" vertical="center" wrapText="1"/>
    </xf>
    <xf numFmtId="0" fontId="18" fillId="11" borderId="3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78" fillId="4" borderId="13" xfId="0" quotePrefix="1" applyFont="1" applyFill="1" applyBorder="1" applyAlignment="1">
      <alignment horizontal="center" vertical="center"/>
    </xf>
    <xf numFmtId="0" fontId="78" fillId="4" borderId="12" xfId="0" applyFont="1" applyFill="1" applyBorder="1" applyAlignment="1">
      <alignment horizontal="center" vertical="center"/>
    </xf>
    <xf numFmtId="0" fontId="78"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6" xfId="0" applyFont="1" applyFill="1" applyBorder="1" applyAlignment="1">
      <alignment horizontal="center" vertical="center"/>
    </xf>
    <xf numFmtId="0" fontId="67" fillId="0" borderId="0" xfId="0" quotePrefix="1" applyFont="1" applyAlignment="1">
      <alignment horizontal="center" vertical="top" wrapText="1"/>
    </xf>
    <xf numFmtId="0" fontId="67" fillId="0" borderId="0" xfId="0" applyFont="1" applyAlignment="1">
      <alignment horizontal="center" vertical="top" wrapText="1"/>
    </xf>
    <xf numFmtId="0" fontId="67" fillId="0" borderId="18" xfId="0" applyFont="1" applyBorder="1" applyAlignment="1">
      <alignment horizontal="center" vertical="top" wrapText="1"/>
    </xf>
    <xf numFmtId="0" fontId="68" fillId="0" borderId="11" xfId="0" quotePrefix="1" applyFont="1" applyBorder="1" applyAlignment="1">
      <alignment horizontal="center" vertical="top" wrapText="1"/>
    </xf>
    <xf numFmtId="0" fontId="68" fillId="0" borderId="11" xfId="0" applyFont="1" applyBorder="1" applyAlignment="1">
      <alignment horizontal="center" vertical="top" wrapText="1"/>
    </xf>
    <xf numFmtId="0" fontId="68" fillId="0" borderId="16" xfId="0" applyFont="1" applyBorder="1" applyAlignment="1">
      <alignment horizontal="center" vertical="top" wrapText="1"/>
    </xf>
    <xf numFmtId="0" fontId="18" fillId="6" borderId="5" xfId="2" applyFont="1" applyFill="1" applyBorder="1" applyAlignment="1" applyProtection="1">
      <alignment horizontal="center" vertical="center" wrapText="1"/>
    </xf>
    <xf numFmtId="0" fontId="18" fillId="6" borderId="6" xfId="2" applyFont="1" applyFill="1" applyBorder="1" applyAlignment="1" applyProtection="1">
      <alignment horizontal="center" vertical="center"/>
    </xf>
    <xf numFmtId="0" fontId="18" fillId="6" borderId="7" xfId="2" applyFont="1" applyFill="1" applyBorder="1" applyAlignment="1" applyProtection="1">
      <alignment horizontal="center" vertical="center"/>
    </xf>
    <xf numFmtId="0" fontId="67" fillId="0" borderId="4" xfId="0" applyFont="1" applyBorder="1" applyAlignment="1">
      <alignment horizontal="center" vertical="center" wrapText="1"/>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79" fillId="0" borderId="13" xfId="0" applyFont="1" applyBorder="1" applyAlignment="1">
      <alignment vertical="top" wrapText="1"/>
    </xf>
    <xf numFmtId="0" fontId="79" fillId="0" borderId="12" xfId="0" applyFont="1" applyBorder="1" applyAlignment="1">
      <alignment vertical="top" wrapText="1"/>
    </xf>
    <xf numFmtId="0" fontId="11" fillId="0" borderId="12" xfId="0" applyFont="1" applyBorder="1" applyAlignment="1">
      <alignment horizontal="left" vertical="center" wrapText="1"/>
    </xf>
    <xf numFmtId="0" fontId="74" fillId="5" borderId="35" xfId="2" applyFont="1" applyFill="1" applyBorder="1" applyAlignment="1" applyProtection="1">
      <alignment horizontal="center" vertical="center"/>
    </xf>
    <xf numFmtId="0" fontId="74" fillId="5" borderId="6" xfId="2" applyFont="1" applyFill="1" applyBorder="1" applyAlignment="1" applyProtection="1">
      <alignment horizontal="center" vertical="center"/>
    </xf>
    <xf numFmtId="0" fontId="74" fillId="5" borderId="7" xfId="2" applyFont="1" applyFill="1" applyBorder="1" applyAlignment="1" applyProtection="1">
      <alignment horizontal="center" vertical="center"/>
    </xf>
    <xf numFmtId="0" fontId="74" fillId="5" borderId="30" xfId="2" applyFont="1" applyFill="1" applyBorder="1" applyAlignment="1" applyProtection="1">
      <alignment horizontal="center" vertical="center" wrapText="1"/>
    </xf>
    <xf numFmtId="0" fontId="74" fillId="7" borderId="5" xfId="2" applyFont="1" applyFill="1" applyBorder="1" applyAlignment="1" applyProtection="1">
      <alignment horizontal="center" vertical="center" wrapText="1"/>
    </xf>
    <xf numFmtId="0" fontId="74" fillId="7" borderId="6" xfId="2" applyFont="1" applyFill="1" applyBorder="1" applyAlignment="1" applyProtection="1">
      <alignment horizontal="center" vertical="center"/>
    </xf>
    <xf numFmtId="0" fontId="74" fillId="7" borderId="7" xfId="2" applyFont="1" applyFill="1" applyBorder="1" applyAlignment="1" applyProtection="1">
      <alignment horizontal="center" vertical="center"/>
    </xf>
    <xf numFmtId="0" fontId="23" fillId="0" borderId="12" xfId="32" applyFont="1" applyBorder="1" applyAlignment="1" applyProtection="1">
      <alignment vertical="center"/>
      <protection locked="0"/>
    </xf>
    <xf numFmtId="0" fontId="26" fillId="0" borderId="12" xfId="32" applyFont="1" applyBorder="1" applyAlignment="1" applyProtection="1">
      <alignment vertical="center"/>
      <protection locked="0"/>
    </xf>
    <xf numFmtId="0" fontId="26" fillId="0" borderId="14" xfId="32" applyFont="1" applyBorder="1" applyAlignment="1" applyProtection="1">
      <alignment vertical="center"/>
      <protection locked="0"/>
    </xf>
    <xf numFmtId="0" fontId="26" fillId="0" borderId="11" xfId="32" applyFont="1" applyBorder="1" applyAlignment="1" applyProtection="1">
      <alignment vertical="center"/>
      <protection locked="0"/>
    </xf>
    <xf numFmtId="0" fontId="26" fillId="0" borderId="16" xfId="32" applyFont="1" applyBorder="1" applyAlignment="1" applyProtection="1">
      <alignment vertical="center"/>
      <protection locked="0"/>
    </xf>
    <xf numFmtId="182" fontId="21" fillId="4" borderId="8" xfId="32" applyNumberFormat="1" applyFont="1" applyFill="1" applyBorder="1" applyAlignment="1" applyProtection="1">
      <alignment horizontal="center"/>
      <protection locked="0"/>
    </xf>
    <xf numFmtId="182" fontId="21" fillId="4" borderId="10" xfId="32" applyNumberFormat="1" applyFont="1" applyFill="1" applyBorder="1" applyAlignment="1" applyProtection="1">
      <alignment horizontal="center"/>
      <protection locked="0"/>
    </xf>
    <xf numFmtId="0" fontId="84" fillId="0" borderId="4" xfId="32" applyFont="1" applyBorder="1" applyAlignment="1" applyProtection="1">
      <alignment horizontal="center"/>
      <protection locked="0"/>
    </xf>
    <xf numFmtId="0" fontId="21" fillId="0" borderId="4" xfId="32" applyFont="1" applyBorder="1" applyAlignment="1" applyProtection="1">
      <alignment horizontal="center"/>
      <protection locked="0"/>
    </xf>
    <xf numFmtId="183" fontId="87" fillId="0" borderId="0" xfId="32" applyNumberFormat="1" applyFont="1" applyAlignment="1" applyProtection="1">
      <alignment horizontal="center" vertical="center"/>
      <protection locked="0"/>
    </xf>
    <xf numFmtId="182" fontId="85" fillId="0" borderId="12" xfId="32" applyNumberFormat="1" applyFont="1" applyBorder="1" applyProtection="1">
      <protection locked="0"/>
    </xf>
    <xf numFmtId="182" fontId="15" fillId="0" borderId="12" xfId="32" applyNumberFormat="1" applyBorder="1" applyProtection="1">
      <protection locked="0"/>
    </xf>
    <xf numFmtId="182" fontId="84" fillId="0" borderId="12" xfId="32" applyNumberFormat="1" applyFont="1" applyBorder="1" applyAlignment="1" applyProtection="1">
      <alignment horizontal="right"/>
      <protection locked="0"/>
    </xf>
    <xf numFmtId="182" fontId="85" fillId="0" borderId="0" xfId="32" applyNumberFormat="1" applyFont="1" applyProtection="1">
      <protection locked="0"/>
    </xf>
    <xf numFmtId="182" fontId="15" fillId="0" borderId="0" xfId="32" applyNumberFormat="1" applyProtection="1">
      <protection locked="0"/>
    </xf>
    <xf numFmtId="182" fontId="21" fillId="4" borderId="8" xfId="32" applyNumberFormat="1" applyFont="1" applyFill="1" applyBorder="1" applyAlignment="1">
      <alignment horizontal="center"/>
    </xf>
    <xf numFmtId="182" fontId="21" fillId="4" borderId="10" xfId="32" applyNumberFormat="1" applyFont="1" applyFill="1" applyBorder="1" applyAlignment="1">
      <alignment horizontal="center"/>
    </xf>
    <xf numFmtId="0" fontId="79" fillId="0" borderId="0" xfId="32" applyFont="1" applyAlignment="1">
      <alignment horizontal="center" vertical="center"/>
    </xf>
    <xf numFmtId="0" fontId="95" fillId="0" borderId="50" xfId="128" applyFont="1" applyBorder="1" applyAlignment="1">
      <alignment horizontal="center" vertical="center"/>
    </xf>
    <xf numFmtId="0" fontId="95" fillId="0" borderId="51" xfId="128" applyFont="1" applyBorder="1" applyAlignment="1">
      <alignment horizontal="center" vertical="center"/>
    </xf>
    <xf numFmtId="0" fontId="95" fillId="0" borderId="50" xfId="128" quotePrefix="1" applyFont="1" applyBorder="1" applyAlignment="1">
      <alignment horizontal="center" vertical="center"/>
    </xf>
    <xf numFmtId="0" fontId="95" fillId="0" borderId="53" xfId="128" applyFont="1" applyBorder="1" applyAlignment="1">
      <alignment horizontal="center" vertical="center"/>
    </xf>
    <xf numFmtId="0" fontId="96" fillId="0" borderId="50" xfId="128" applyFont="1" applyBorder="1" applyAlignment="1">
      <alignment horizontal="center" vertical="center" wrapText="1"/>
    </xf>
    <xf numFmtId="0" fontId="97" fillId="0" borderId="56" xfId="32" quotePrefix="1" applyFont="1" applyBorder="1" applyAlignment="1">
      <alignment horizontal="center" vertical="center"/>
    </xf>
    <xf numFmtId="0" fontId="97" fillId="0" borderId="56" xfId="32" applyFont="1" applyBorder="1" applyAlignment="1">
      <alignment horizontal="center" vertical="center"/>
    </xf>
    <xf numFmtId="0" fontId="95" fillId="0" borderId="0" xfId="128" applyFont="1" applyAlignment="1">
      <alignment horizontal="left" vertical="center" indent="1"/>
    </xf>
    <xf numFmtId="0" fontId="95" fillId="0" borderId="62" xfId="128" applyFont="1" applyBorder="1" applyAlignment="1">
      <alignment horizontal="left" vertical="center" indent="1"/>
    </xf>
    <xf numFmtId="0" fontId="79" fillId="0" borderId="55" xfId="32" quotePrefix="1" applyFont="1" applyBorder="1" applyAlignment="1">
      <alignment horizontal="right" vertical="center"/>
    </xf>
    <xf numFmtId="0" fontId="79" fillId="0" borderId="55" xfId="32" applyFont="1" applyBorder="1" applyAlignment="1">
      <alignment horizontal="right" vertical="center"/>
    </xf>
    <xf numFmtId="0" fontId="95" fillId="0" borderId="56" xfId="128" applyFont="1" applyBorder="1" applyAlignment="1">
      <alignment horizontal="center" vertical="center"/>
    </xf>
    <xf numFmtId="0" fontId="95" fillId="0" borderId="57" xfId="128" quotePrefix="1" applyFont="1" applyBorder="1" applyAlignment="1">
      <alignment horizontal="center" vertical="center"/>
    </xf>
    <xf numFmtId="0" fontId="95" fillId="0" borderId="0" xfId="128" quotePrefix="1" applyFont="1" applyAlignment="1">
      <alignment horizontal="center" vertical="center"/>
    </xf>
    <xf numFmtId="0" fontId="95" fillId="0" borderId="62" xfId="128" quotePrefix="1" applyFont="1" applyBorder="1" applyAlignment="1">
      <alignment horizontal="center" vertical="center"/>
    </xf>
    <xf numFmtId="0" fontId="95" fillId="0" borderId="55" xfId="128" quotePrefix="1" applyFont="1" applyBorder="1" applyAlignment="1">
      <alignment horizontal="center" vertical="center"/>
    </xf>
    <xf numFmtId="0" fontId="95" fillId="0" borderId="64" xfId="128" quotePrefix="1" applyFont="1" applyBorder="1" applyAlignment="1">
      <alignment horizontal="center" vertical="center"/>
    </xf>
    <xf numFmtId="0" fontId="95" fillId="0" borderId="58" xfId="32" applyFont="1" applyBorder="1" applyAlignment="1">
      <alignment horizontal="center" vertical="center"/>
    </xf>
    <xf numFmtId="0" fontId="95" fillId="0" borderId="59" xfId="32" applyFont="1" applyBorder="1" applyAlignment="1">
      <alignment horizontal="center" vertical="center"/>
    </xf>
    <xf numFmtId="0" fontId="95" fillId="0" borderId="63" xfId="32" applyFont="1" applyBorder="1" applyAlignment="1">
      <alignment horizontal="center" vertical="center"/>
    </xf>
    <xf numFmtId="0" fontId="95" fillId="0" borderId="18" xfId="32" applyFont="1" applyBorder="1" applyAlignment="1">
      <alignment horizontal="center" vertical="center"/>
    </xf>
    <xf numFmtId="0" fontId="95" fillId="0" borderId="54" xfId="32" applyFont="1" applyBorder="1" applyAlignment="1">
      <alignment horizontal="center" vertical="center"/>
    </xf>
    <xf numFmtId="0" fontId="95" fillId="0" borderId="65" xfId="32" applyFont="1" applyBorder="1" applyAlignment="1">
      <alignment horizontal="center" vertical="center"/>
    </xf>
    <xf numFmtId="0" fontId="95" fillId="0" borderId="60" xfId="128" applyFont="1" applyBorder="1" applyAlignment="1">
      <alignment horizontal="center" vertical="center"/>
    </xf>
    <xf numFmtId="0" fontId="95" fillId="0" borderId="61" xfId="128" applyFont="1" applyBorder="1" applyAlignment="1">
      <alignment horizontal="center" vertical="center"/>
    </xf>
    <xf numFmtId="0" fontId="95" fillId="0" borderId="13" xfId="128" applyFont="1" applyBorder="1" applyAlignment="1">
      <alignment horizontal="center" vertical="center" wrapText="1"/>
    </xf>
    <xf numFmtId="0" fontId="95" fillId="0" borderId="14" xfId="128" applyFont="1" applyBorder="1" applyAlignment="1">
      <alignment horizontal="center" vertical="center"/>
    </xf>
    <xf numFmtId="0" fontId="95" fillId="0" borderId="17" xfId="128" applyFont="1" applyBorder="1" applyAlignment="1">
      <alignment horizontal="center" vertical="center"/>
    </xf>
    <xf numFmtId="0" fontId="95" fillId="0" borderId="18" xfId="128" applyFont="1" applyBorder="1" applyAlignment="1">
      <alignment horizontal="center" vertical="center"/>
    </xf>
    <xf numFmtId="0" fontId="95" fillId="0" borderId="66" xfId="128" applyFont="1" applyBorder="1" applyAlignment="1">
      <alignment horizontal="center" vertical="center"/>
    </xf>
    <xf numFmtId="0" fontId="95" fillId="0" borderId="65" xfId="128" applyFont="1" applyBorder="1" applyAlignment="1">
      <alignment horizontal="center" vertical="center"/>
    </xf>
    <xf numFmtId="0" fontId="95" fillId="0" borderId="12" xfId="128" applyFont="1" applyBorder="1" applyAlignment="1">
      <alignment horizontal="center" vertical="center" wrapText="1"/>
    </xf>
    <xf numFmtId="0" fontId="95" fillId="0" borderId="17" xfId="128" applyFont="1" applyBorder="1" applyAlignment="1">
      <alignment horizontal="center" vertical="center" wrapText="1"/>
    </xf>
    <xf numFmtId="0" fontId="95" fillId="0" borderId="0" xfId="128" applyFont="1" applyAlignment="1">
      <alignment horizontal="center" vertical="center" wrapText="1"/>
    </xf>
    <xf numFmtId="0" fontId="95" fillId="0" borderId="66" xfId="128" applyFont="1" applyBorder="1" applyAlignment="1">
      <alignment horizontal="center" vertical="center" wrapText="1"/>
    </xf>
    <xf numFmtId="0" fontId="95" fillId="0" borderId="55" xfId="128" applyFont="1" applyBorder="1" applyAlignment="1">
      <alignment horizontal="center" vertical="center" wrapText="1"/>
    </xf>
    <xf numFmtId="0" fontId="95" fillId="0" borderId="56" xfId="128" applyFont="1" applyBorder="1" applyAlignment="1">
      <alignment horizontal="left" vertical="center"/>
    </xf>
    <xf numFmtId="0" fontId="95" fillId="0" borderId="57" xfId="128" applyFont="1" applyBorder="1" applyAlignment="1">
      <alignment horizontal="left" vertical="center"/>
    </xf>
    <xf numFmtId="0" fontId="95" fillId="0" borderId="0" xfId="129" applyFont="1" applyAlignment="1">
      <alignment horizontal="left" vertical="center" wrapText="1" indent="1"/>
    </xf>
    <xf numFmtId="0" fontId="95" fillId="0" borderId="62" xfId="129" applyFont="1" applyBorder="1" applyAlignment="1">
      <alignment horizontal="left" vertical="center" wrapText="1" indent="1"/>
    </xf>
    <xf numFmtId="186" fontId="100" fillId="0" borderId="0" xfId="130" quotePrefix="1" applyFont="1" applyAlignment="1" applyProtection="1">
      <alignment horizontal="left" vertical="center" wrapText="1"/>
      <protection locked="0"/>
    </xf>
    <xf numFmtId="0" fontId="95" fillId="0" borderId="55" xfId="129" applyFont="1" applyBorder="1" applyAlignment="1">
      <alignment horizontal="left" vertical="center" wrapText="1" indent="1"/>
    </xf>
    <xf numFmtId="0" fontId="95" fillId="0" borderId="64" xfId="129" applyFont="1" applyBorder="1" applyAlignment="1">
      <alignment horizontal="left" vertical="center" wrapText="1" indent="1"/>
    </xf>
    <xf numFmtId="0" fontId="21" fillId="0" borderId="56" xfId="35" applyFont="1" applyBorder="1" applyAlignment="1">
      <alignment horizontal="center" vertical="center"/>
    </xf>
    <xf numFmtId="0" fontId="21" fillId="0" borderId="57" xfId="35" applyFont="1" applyBorder="1" applyAlignment="1">
      <alignment horizontal="center" vertical="center"/>
    </xf>
    <xf numFmtId="0" fontId="21" fillId="0" borderId="55" xfId="35" applyFont="1" applyBorder="1" applyAlignment="1">
      <alignment horizontal="center" vertical="center"/>
    </xf>
    <xf numFmtId="0" fontId="21" fillId="0" borderId="64" xfId="35" applyFont="1" applyBorder="1" applyAlignment="1">
      <alignment horizontal="center" vertical="center"/>
    </xf>
    <xf numFmtId="0" fontId="21" fillId="0" borderId="58" xfId="35" applyFont="1" applyBorder="1" applyAlignment="1">
      <alignment horizontal="center" vertical="center" wrapText="1"/>
    </xf>
    <xf numFmtId="0" fontId="21" fillId="0" borderId="54" xfId="35" applyFont="1" applyBorder="1" applyAlignment="1">
      <alignment horizontal="center" vertical="center"/>
    </xf>
    <xf numFmtId="0" fontId="21" fillId="0" borderId="68" xfId="35" applyFont="1" applyBorder="1" applyAlignment="1">
      <alignment horizontal="center" vertical="center"/>
    </xf>
    <xf numFmtId="0" fontId="21" fillId="0" borderId="66" xfId="35" applyFont="1" applyBorder="1" applyAlignment="1">
      <alignment horizontal="center" vertical="center"/>
    </xf>
    <xf numFmtId="0" fontId="79" fillId="0" borderId="50" xfId="35" quotePrefix="1" applyFont="1" applyBorder="1" applyAlignment="1">
      <alignment horizontal="center" vertical="center"/>
    </xf>
    <xf numFmtId="0" fontId="79" fillId="0" borderId="53" xfId="35" applyFont="1" applyBorder="1" applyAlignment="1">
      <alignment horizontal="center" vertical="center"/>
    </xf>
    <xf numFmtId="0" fontId="79" fillId="0" borderId="51" xfId="35" applyFont="1" applyBorder="1" applyAlignment="1">
      <alignment horizontal="center" vertical="center"/>
    </xf>
    <xf numFmtId="0" fontId="102" fillId="0" borderId="50" xfId="35" applyFont="1" applyBorder="1" applyAlignment="1">
      <alignment horizontal="center" vertical="center" wrapText="1"/>
    </xf>
    <xf numFmtId="0" fontId="103" fillId="0" borderId="56" xfId="35" quotePrefix="1" applyFont="1" applyBorder="1" applyAlignment="1">
      <alignment horizontal="center" vertical="center"/>
    </xf>
    <xf numFmtId="0" fontId="103" fillId="0" borderId="56" xfId="35" applyFont="1" applyBorder="1" applyAlignment="1">
      <alignment horizontal="center" vertical="center"/>
    </xf>
    <xf numFmtId="0" fontId="79" fillId="0" borderId="0" xfId="35" applyFont="1" applyAlignment="1">
      <alignment horizontal="center" vertical="center"/>
    </xf>
    <xf numFmtId="0" fontId="95" fillId="0" borderId="55" xfId="35" quotePrefix="1" applyFont="1" applyBorder="1" applyAlignment="1">
      <alignment horizontal="right" vertical="center"/>
    </xf>
    <xf numFmtId="0" fontId="95" fillId="0" borderId="55" xfId="35" applyFont="1" applyBorder="1" applyAlignment="1">
      <alignment horizontal="right" vertical="center"/>
    </xf>
    <xf numFmtId="0" fontId="21" fillId="0" borderId="35" xfId="35" applyFont="1" applyBorder="1" applyAlignment="1">
      <alignment vertical="center"/>
    </xf>
    <xf numFmtId="0" fontId="21" fillId="0" borderId="6" xfId="35" applyFont="1" applyBorder="1" applyAlignment="1">
      <alignment vertical="center"/>
    </xf>
    <xf numFmtId="0" fontId="21" fillId="0" borderId="7" xfId="35" applyFont="1" applyBorder="1" applyAlignment="1">
      <alignment vertical="center"/>
    </xf>
    <xf numFmtId="0" fontId="21" fillId="0" borderId="4" xfId="35" applyFont="1" applyBorder="1" applyAlignment="1">
      <alignment vertical="center"/>
    </xf>
    <xf numFmtId="0" fontId="21" fillId="0" borderId="77" xfId="35" applyFont="1" applyBorder="1" applyAlignment="1">
      <alignment vertical="center"/>
    </xf>
    <xf numFmtId="0" fontId="21" fillId="0" borderId="78" xfId="35" applyFont="1" applyBorder="1" applyAlignment="1">
      <alignment vertical="center"/>
    </xf>
    <xf numFmtId="0" fontId="21" fillId="0" borderId="18" xfId="35" applyFont="1" applyBorder="1" applyAlignment="1">
      <alignment horizontal="center" vertical="center" wrapText="1"/>
    </xf>
    <xf numFmtId="0" fontId="21" fillId="0" borderId="16" xfId="35" applyFont="1" applyBorder="1" applyAlignment="1">
      <alignment horizontal="center" vertical="center" wrapText="1"/>
    </xf>
    <xf numFmtId="0" fontId="21" fillId="0" borderId="15" xfId="35" applyFont="1" applyBorder="1" applyAlignment="1">
      <alignment vertical="center"/>
    </xf>
    <xf numFmtId="0" fontId="21" fillId="0" borderId="71" xfId="35" applyFont="1" applyBorder="1" applyAlignment="1">
      <alignment vertical="center"/>
    </xf>
    <xf numFmtId="0" fontId="21" fillId="0" borderId="13" xfId="35" applyFont="1" applyBorder="1" applyAlignment="1">
      <alignment vertical="center"/>
    </xf>
    <xf numFmtId="0" fontId="21" fillId="0" borderId="73" xfId="35" applyFont="1" applyBorder="1" applyAlignment="1">
      <alignment vertical="center"/>
    </xf>
    <xf numFmtId="0" fontId="21" fillId="0" borderId="8" xfId="35" applyFont="1" applyBorder="1" applyAlignment="1">
      <alignment vertical="center"/>
    </xf>
    <xf numFmtId="0" fontId="21" fillId="0" borderId="74" xfId="35" applyFont="1" applyBorder="1" applyAlignment="1">
      <alignment vertical="center"/>
    </xf>
    <xf numFmtId="0" fontId="21" fillId="0" borderId="75" xfId="35" applyFont="1" applyBorder="1" applyAlignment="1">
      <alignment vertical="center"/>
    </xf>
    <xf numFmtId="0" fontId="21" fillId="0" borderId="14" xfId="35" applyFont="1" applyBorder="1" applyAlignment="1">
      <alignment horizontal="center" vertical="center"/>
    </xf>
    <xf numFmtId="0" fontId="21" fillId="0" borderId="18" xfId="35" applyFont="1" applyBorder="1" applyAlignment="1">
      <alignment horizontal="center" vertical="center"/>
    </xf>
    <xf numFmtId="0" fontId="21" fillId="0" borderId="16" xfId="35" applyFont="1" applyBorder="1" applyAlignment="1">
      <alignment horizontal="center" vertical="center"/>
    </xf>
    <xf numFmtId="0" fontId="79" fillId="0" borderId="0" xfId="128" quotePrefix="1" applyFont="1" applyAlignment="1">
      <alignment horizontal="left" vertical="center" wrapText="1"/>
    </xf>
    <xf numFmtId="0" fontId="99" fillId="0" borderId="51" xfId="128" applyFont="1" applyBorder="1" applyAlignment="1">
      <alignment horizontal="center" vertical="center"/>
    </xf>
    <xf numFmtId="0" fontId="104" fillId="0" borderId="50" xfId="128" quotePrefix="1" applyFont="1" applyBorder="1" applyAlignment="1">
      <alignment horizontal="center" vertical="center"/>
    </xf>
    <xf numFmtId="0" fontId="104" fillId="0" borderId="51" xfId="128" quotePrefix="1" applyFont="1" applyBorder="1" applyAlignment="1">
      <alignment horizontal="center" vertical="center"/>
    </xf>
    <xf numFmtId="0" fontId="106" fillId="0" borderId="56" xfId="128" quotePrefix="1" applyFont="1" applyBorder="1" applyAlignment="1">
      <alignment horizontal="center" vertical="center"/>
    </xf>
    <xf numFmtId="0" fontId="107" fillId="0" borderId="56" xfId="128" quotePrefix="1" applyFont="1" applyBorder="1" applyAlignment="1">
      <alignment horizontal="center" vertical="center"/>
    </xf>
    <xf numFmtId="0" fontId="21" fillId="0" borderId="56" xfId="128" quotePrefix="1" applyFont="1" applyBorder="1" applyAlignment="1">
      <alignment horizontal="center" vertical="center"/>
    </xf>
    <xf numFmtId="0" fontId="21" fillId="0" borderId="55" xfId="128" quotePrefix="1" applyFont="1" applyBorder="1" applyAlignment="1">
      <alignment horizontal="center" vertical="center"/>
    </xf>
    <xf numFmtId="0" fontId="30" fillId="0" borderId="58" xfId="128" applyFont="1" applyBorder="1" applyAlignment="1">
      <alignment horizontal="center" vertical="center"/>
    </xf>
    <xf numFmtId="0" fontId="30" fillId="0" borderId="56" xfId="128" applyFont="1" applyBorder="1" applyAlignment="1">
      <alignment horizontal="center" vertical="center"/>
    </xf>
    <xf numFmtId="0" fontId="30" fillId="0" borderId="54" xfId="128" applyFont="1" applyBorder="1" applyAlignment="1">
      <alignment horizontal="center" vertical="center"/>
    </xf>
    <xf numFmtId="0" fontId="30" fillId="0" borderId="55" xfId="128" applyFont="1" applyBorder="1" applyAlignment="1">
      <alignment horizontal="center" vertical="center"/>
    </xf>
    <xf numFmtId="0" fontId="95" fillId="0" borderId="14" xfId="128" applyFont="1" applyBorder="1" applyAlignment="1">
      <alignment horizontal="center" vertical="center" wrapText="1"/>
    </xf>
    <xf numFmtId="0" fontId="95" fillId="0" borderId="18" xfId="128" quotePrefix="1" applyFont="1" applyBorder="1" applyAlignment="1">
      <alignment horizontal="center" vertical="center"/>
    </xf>
    <xf numFmtId="0" fontId="95" fillId="0" borderId="16" xfId="128" quotePrefix="1" applyFont="1" applyBorder="1" applyAlignment="1">
      <alignment horizontal="center" vertical="center"/>
    </xf>
    <xf numFmtId="0" fontId="95" fillId="0" borderId="8" xfId="128" applyFont="1" applyBorder="1" applyAlignment="1">
      <alignment vertical="center"/>
    </xf>
    <xf numFmtId="0" fontId="95" fillId="0" borderId="9" xfId="128" applyFont="1" applyBorder="1" applyAlignment="1">
      <alignment vertical="center"/>
    </xf>
    <xf numFmtId="0" fontId="95" fillId="0" borderId="74" xfId="128" applyFont="1" applyBorder="1" applyAlignment="1">
      <alignment vertical="center"/>
    </xf>
    <xf numFmtId="0" fontId="79" fillId="0" borderId="0" xfId="128" quotePrefix="1" applyFont="1" applyAlignment="1">
      <alignment horizontal="left" vertical="center"/>
    </xf>
    <xf numFmtId="0" fontId="107" fillId="0" borderId="56" xfId="128" applyFont="1" applyBorder="1" applyAlignment="1">
      <alignment horizontal="center" vertical="center"/>
    </xf>
    <xf numFmtId="0" fontId="21" fillId="0" borderId="57" xfId="128" quotePrefix="1" applyFont="1" applyBorder="1" applyAlignment="1">
      <alignment horizontal="center" vertical="center"/>
    </xf>
    <xf numFmtId="0" fontId="21" fillId="0" borderId="64" xfId="128" quotePrefix="1" applyFont="1" applyBorder="1" applyAlignment="1">
      <alignment horizontal="center" vertical="center"/>
    </xf>
    <xf numFmtId="0" fontId="95" fillId="0" borderId="0" xfId="35" applyFont="1" applyAlignment="1">
      <alignment horizontal="left" vertical="top" wrapText="1"/>
    </xf>
    <xf numFmtId="0" fontId="79" fillId="0" borderId="82" xfId="35" quotePrefix="1" applyFont="1" applyBorder="1" applyAlignment="1">
      <alignment horizontal="center"/>
    </xf>
    <xf numFmtId="0" fontId="79" fillId="0" borderId="83"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79" fillId="0" borderId="82" xfId="35" applyFont="1" applyBorder="1" applyAlignment="1">
      <alignment horizontal="center"/>
    </xf>
    <xf numFmtId="0" fontId="87" fillId="0" borderId="0" xfId="35" quotePrefix="1" applyFont="1" applyAlignment="1">
      <alignment horizontal="center" vertical="center" wrapText="1"/>
    </xf>
    <xf numFmtId="0" fontId="87" fillId="0" borderId="0" xfId="35" applyFont="1" applyAlignment="1">
      <alignment horizontal="center" vertical="center" wrapText="1"/>
    </xf>
    <xf numFmtId="0" fontId="95" fillId="0" borderId="55" xfId="35" quotePrefix="1" applyFont="1" applyBorder="1" applyAlignment="1">
      <alignment horizontal="center" wrapText="1"/>
    </xf>
    <xf numFmtId="0" fontId="95" fillId="0" borderId="55" xfId="35" applyFont="1" applyBorder="1" applyAlignment="1">
      <alignment horizontal="center" wrapText="1"/>
    </xf>
    <xf numFmtId="0" fontId="95" fillId="0" borderId="57" xfId="35" applyFont="1" applyBorder="1" applyAlignment="1">
      <alignment horizontal="distributed" vertical="center" wrapText="1" justifyLastLine="1"/>
    </xf>
    <xf numFmtId="0" fontId="95" fillId="0" borderId="62"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87"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88"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6" xfId="35" quotePrefix="1" applyFont="1" applyBorder="1" applyAlignment="1">
      <alignment horizontal="left" vertical="top" wrapText="1"/>
    </xf>
    <xf numFmtId="0" fontId="95" fillId="0" borderId="56" xfId="35" applyFont="1" applyBorder="1" applyAlignment="1">
      <alignment horizontal="left" vertical="top" wrapText="1"/>
    </xf>
    <xf numFmtId="0" fontId="104" fillId="0" borderId="67" xfId="35" applyFont="1" applyBorder="1" applyAlignment="1">
      <alignment horizontal="distributed" vertical="center" wrapText="1"/>
    </xf>
    <xf numFmtId="0" fontId="39" fillId="0" borderId="67" xfId="35" applyBorder="1" applyAlignment="1">
      <alignment vertical="center"/>
    </xf>
    <xf numFmtId="0" fontId="39" fillId="0" borderId="50" xfId="35" applyBorder="1" applyAlignment="1">
      <alignment vertical="center"/>
    </xf>
    <xf numFmtId="0" fontId="100" fillId="0" borderId="82" xfId="35" quotePrefix="1" applyFont="1" applyBorder="1" applyAlignment="1">
      <alignment horizontal="center"/>
    </xf>
    <xf numFmtId="0" fontId="100" fillId="0" borderId="83" xfId="35" applyFont="1" applyBorder="1" applyAlignment="1">
      <alignment horizontal="center"/>
    </xf>
    <xf numFmtId="0" fontId="100" fillId="0" borderId="82" xfId="35" applyFont="1" applyBorder="1" applyAlignment="1">
      <alignment horizontal="center"/>
    </xf>
    <xf numFmtId="0" fontId="87" fillId="0" borderId="93" xfId="35" quotePrefix="1" applyFont="1" applyBorder="1" applyAlignment="1">
      <alignment horizontal="center" vertical="center" wrapText="1"/>
    </xf>
    <xf numFmtId="0" fontId="87" fillId="0" borderId="93" xfId="35" applyFont="1" applyBorder="1" applyAlignment="1">
      <alignment horizontal="center" vertical="center" wrapText="1"/>
    </xf>
    <xf numFmtId="0" fontId="39" fillId="0" borderId="93" xfId="35" applyBorder="1" applyAlignment="1">
      <alignment horizontal="center" vertical="center" wrapText="1"/>
    </xf>
    <xf numFmtId="0" fontId="39" fillId="0" borderId="55" xfId="35" applyBorder="1" applyAlignment="1">
      <alignment horizontal="center" wrapText="1"/>
    </xf>
    <xf numFmtId="188" fontId="121" fillId="0" borderId="56" xfId="35" applyNumberFormat="1" applyFont="1" applyBorder="1" applyAlignment="1">
      <alignment horizontal="right" vertical="center"/>
    </xf>
    <xf numFmtId="0" fontId="39" fillId="0" borderId="56" xfId="35" applyBorder="1" applyAlignment="1">
      <alignment horizontal="right" vertical="center"/>
    </xf>
    <xf numFmtId="188" fontId="120" fillId="0" borderId="0" xfId="35" applyNumberFormat="1" applyFont="1" applyAlignment="1">
      <alignment horizontal="right" vertical="center"/>
    </xf>
    <xf numFmtId="0" fontId="39" fillId="0" borderId="0" xfId="35" applyAlignment="1">
      <alignment horizontal="right" vertical="center"/>
    </xf>
    <xf numFmtId="188" fontId="120" fillId="0" borderId="55" xfId="35" applyNumberFormat="1" applyFont="1" applyBorder="1" applyAlignment="1">
      <alignment horizontal="right" vertical="center"/>
    </xf>
    <xf numFmtId="0" fontId="39" fillId="0" borderId="55" xfId="35" applyBorder="1" applyAlignment="1">
      <alignment horizontal="right" vertical="center"/>
    </xf>
    <xf numFmtId="0" fontId="39" fillId="0" borderId="56" xfId="35" applyBorder="1" applyAlignment="1">
      <alignment horizontal="left" vertical="top" wrapText="1"/>
    </xf>
    <xf numFmtId="0" fontId="39" fillId="0" borderId="0" xfId="35" applyAlignment="1">
      <alignment horizontal="left" vertical="top" wrapText="1"/>
    </xf>
    <xf numFmtId="0" fontId="95" fillId="0" borderId="0" xfId="35" quotePrefix="1" applyFont="1" applyAlignment="1">
      <alignment horizontal="center" wrapText="1"/>
    </xf>
    <xf numFmtId="0" fontId="95" fillId="0" borderId="0" xfId="35" applyFont="1" applyAlignment="1">
      <alignment horizontal="center" wrapText="1"/>
    </xf>
    <xf numFmtId="0" fontId="39" fillId="0" borderId="0" xfId="35" applyAlignment="1">
      <alignment horizontal="center" wrapText="1"/>
    </xf>
    <xf numFmtId="0" fontId="39" fillId="0" borderId="83" xfId="35" applyBorder="1"/>
    <xf numFmtId="0" fontId="95" fillId="0" borderId="68" xfId="35" applyFont="1" applyBorder="1" applyAlignment="1">
      <alignment horizontal="distributed" vertical="center" wrapText="1"/>
    </xf>
    <xf numFmtId="0" fontId="39" fillId="0" borderId="56" xfId="35" applyBorder="1" applyAlignment="1">
      <alignment vertical="center"/>
    </xf>
    <xf numFmtId="0" fontId="95" fillId="0" borderId="94" xfId="35" applyFont="1" applyBorder="1" applyAlignment="1">
      <alignment horizontal="distributed" vertical="center" wrapText="1"/>
    </xf>
    <xf numFmtId="0" fontId="39" fillId="0" borderId="53" xfId="35" applyBorder="1" applyAlignment="1">
      <alignment vertical="center"/>
    </xf>
    <xf numFmtId="41" fontId="95" fillId="0" borderId="56" xfId="35" applyNumberFormat="1" applyFont="1" applyBorder="1" applyAlignment="1">
      <alignment horizontal="distributed" vertical="center" wrapText="1"/>
    </xf>
    <xf numFmtId="41" fontId="39" fillId="0" borderId="56" xfId="35" applyNumberFormat="1" applyBorder="1" applyAlignment="1">
      <alignment vertical="center"/>
    </xf>
    <xf numFmtId="41" fontId="95" fillId="0" borderId="0" xfId="35" applyNumberFormat="1" applyFont="1" applyAlignment="1">
      <alignment horizontal="distributed" vertical="center" wrapText="1"/>
    </xf>
    <xf numFmtId="41" fontId="39" fillId="0" borderId="0" xfId="35" applyNumberFormat="1" applyAlignment="1">
      <alignment vertical="center"/>
    </xf>
    <xf numFmtId="41" fontId="95" fillId="0" borderId="55" xfId="35" applyNumberFormat="1" applyFont="1" applyBorder="1" applyAlignment="1">
      <alignment horizontal="distributed" vertical="center" wrapText="1"/>
    </xf>
    <xf numFmtId="41" fontId="39" fillId="0" borderId="55" xfId="35" applyNumberFormat="1" applyBorder="1" applyAlignment="1">
      <alignment vertical="center"/>
    </xf>
    <xf numFmtId="0" fontId="95" fillId="0" borderId="0" xfId="35" quotePrefix="1" applyFont="1" applyAlignment="1">
      <alignment horizontal="left" vertical="top" wrapText="1"/>
    </xf>
    <xf numFmtId="0" fontId="95" fillId="0" borderId="57" xfId="35" applyFont="1" applyBorder="1" applyAlignment="1">
      <alignment horizontal="distributed" vertical="center" wrapText="1" indent="2"/>
    </xf>
    <xf numFmtId="0" fontId="95" fillId="0" borderId="64" xfId="35" applyFont="1" applyBorder="1" applyAlignment="1">
      <alignment horizontal="distributed" vertical="center" wrapText="1" indent="2"/>
    </xf>
    <xf numFmtId="0" fontId="95" fillId="0" borderId="94" xfId="35" applyFont="1" applyBorder="1" applyAlignment="1">
      <alignment horizontal="distributed" vertical="center" wrapText="1" justifyLastLine="1"/>
    </xf>
    <xf numFmtId="0" fontId="39" fillId="0" borderId="95" xfId="35" applyBorder="1" applyAlignment="1">
      <alignment horizontal="distributed" vertical="center" wrapText="1" justifyLastLine="1"/>
    </xf>
    <xf numFmtId="43" fontId="95" fillId="0" borderId="0" xfId="35" applyNumberFormat="1" applyFont="1" applyAlignment="1">
      <alignment horizontal="distributed" vertical="center" wrapText="1" justifyLastLine="1"/>
    </xf>
    <xf numFmtId="43" fontId="39" fillId="0" borderId="0" xfId="35" applyNumberFormat="1" applyAlignment="1">
      <alignment horizontal="distributed" vertical="center" wrapText="1" justifyLastLine="1"/>
    </xf>
    <xf numFmtId="43" fontId="95" fillId="0" borderId="55" xfId="35" applyNumberFormat="1" applyFont="1" applyBorder="1" applyAlignment="1">
      <alignment horizontal="distributed" vertical="center" wrapText="1" justifyLastLine="1"/>
    </xf>
    <xf numFmtId="43" fontId="39" fillId="0" borderId="55" xfId="35" applyNumberFormat="1" applyBorder="1" applyAlignment="1">
      <alignment horizontal="distributed" vertical="center" wrapText="1" justifyLastLine="1"/>
    </xf>
    <xf numFmtId="0" fontId="123" fillId="0" borderId="97" xfId="35" applyFont="1" applyBorder="1" applyAlignment="1">
      <alignment horizontal="center" vertical="center" wrapText="1"/>
    </xf>
    <xf numFmtId="0" fontId="39" fillId="0" borderId="98" xfId="35" applyBorder="1" applyAlignment="1">
      <alignment horizontal="center" vertical="center"/>
    </xf>
    <xf numFmtId="0" fontId="123" fillId="0" borderId="99" xfId="35" applyFont="1" applyBorder="1" applyAlignment="1">
      <alignment horizontal="center" vertical="center" wrapText="1"/>
    </xf>
    <xf numFmtId="0" fontId="39" fillId="0" borderId="100" xfId="35" applyBorder="1" applyAlignment="1">
      <alignment horizontal="center" vertical="center"/>
    </xf>
    <xf numFmtId="41" fontId="15" fillId="0" borderId="0" xfId="35" applyNumberFormat="1" applyFont="1" applyAlignment="1">
      <alignment horizontal="right" vertical="center"/>
    </xf>
    <xf numFmtId="41" fontId="39" fillId="0" borderId="0" xfId="35" applyNumberFormat="1" applyAlignment="1">
      <alignment horizontal="right" vertical="center"/>
    </xf>
    <xf numFmtId="41" fontId="15" fillId="0" borderId="55" xfId="35" applyNumberFormat="1" applyFont="1" applyBorder="1" applyAlignment="1">
      <alignment horizontal="right" vertical="center"/>
    </xf>
    <xf numFmtId="41" fontId="39" fillId="0" borderId="55" xfId="35" applyNumberFormat="1" applyBorder="1" applyAlignment="1">
      <alignment horizontal="right" vertical="center"/>
    </xf>
    <xf numFmtId="0" fontId="95" fillId="0" borderId="0" xfId="32" quotePrefix="1" applyFont="1" applyAlignment="1" applyProtection="1">
      <alignment horizontal="right"/>
      <protection locked="0"/>
    </xf>
    <xf numFmtId="0" fontId="15" fillId="0" borderId="0" xfId="32" applyAlignment="1">
      <alignment horizontal="right"/>
    </xf>
    <xf numFmtId="0" fontId="125" fillId="0" borderId="56" xfId="32" quotePrefix="1" applyFont="1" applyBorder="1" applyAlignment="1" applyProtection="1">
      <alignment horizontal="center"/>
      <protection locked="0"/>
    </xf>
    <xf numFmtId="0" fontId="126" fillId="0" borderId="56" xfId="32" applyFont="1" applyBorder="1" applyAlignment="1" applyProtection="1">
      <alignment horizontal="center"/>
      <protection locked="0"/>
    </xf>
    <xf numFmtId="0" fontId="21" fillId="0" borderId="55" xfId="32" quotePrefix="1" applyFont="1" applyBorder="1" applyAlignment="1" applyProtection="1">
      <alignment horizontal="center"/>
      <protection locked="0"/>
    </xf>
    <xf numFmtId="0" fontId="15" fillId="0" borderId="55" xfId="32" applyBorder="1" applyAlignment="1" applyProtection="1">
      <alignment horizontal="center"/>
      <protection locked="0"/>
    </xf>
    <xf numFmtId="0" fontId="15" fillId="0" borderId="0" xfId="32" applyAlignment="1" applyProtection="1">
      <alignment horizontal="center"/>
      <protection locked="0"/>
    </xf>
    <xf numFmtId="0" fontId="21" fillId="0" borderId="101" xfId="32" applyFont="1" applyBorder="1" applyAlignment="1" applyProtection="1">
      <alignment horizontal="center" vertical="center"/>
      <protection locked="0"/>
    </xf>
    <xf numFmtId="0" fontId="21" fillId="0" borderId="64" xfId="32" applyFont="1" applyBorder="1" applyAlignment="1" applyProtection="1">
      <alignment horizontal="center" vertical="center"/>
      <protection locked="0"/>
    </xf>
    <xf numFmtId="0" fontId="21" fillId="0" borderId="89" xfId="32" applyFont="1" applyBorder="1" applyAlignment="1" applyProtection="1">
      <alignment horizontal="center" vertical="center"/>
      <protection locked="0"/>
    </xf>
    <xf numFmtId="0" fontId="21" fillId="0" borderId="90" xfId="32" applyFont="1" applyBorder="1" applyAlignment="1" applyProtection="1">
      <alignment horizontal="center" vertical="center"/>
      <protection locked="0"/>
    </xf>
    <xf numFmtId="0" fontId="15" fillId="0" borderId="4" xfId="32" applyBorder="1" applyAlignment="1" applyProtection="1">
      <alignment horizontal="center"/>
      <protection locked="0"/>
    </xf>
    <xf numFmtId="0" fontId="21" fillId="0" borderId="72" xfId="32" applyFont="1" applyBorder="1" applyAlignment="1" applyProtection="1">
      <alignment horizontal="center" vertical="center" wrapText="1"/>
      <protection locked="0"/>
    </xf>
    <xf numFmtId="0" fontId="15" fillId="0" borderId="72" xfId="32" applyBorder="1" applyAlignment="1" applyProtection="1">
      <alignment horizontal="center"/>
      <protection locked="0"/>
    </xf>
    <xf numFmtId="0" fontId="15" fillId="0" borderId="60" xfId="32" applyBorder="1" applyAlignment="1" applyProtection="1">
      <alignment horizontal="center"/>
      <protection locked="0"/>
    </xf>
    <xf numFmtId="0" fontId="95" fillId="0" borderId="4" xfId="32" applyFont="1" applyBorder="1" applyAlignment="1">
      <alignment horizontal="center"/>
    </xf>
    <xf numFmtId="0" fontId="95" fillId="0" borderId="4" xfId="32" quotePrefix="1" applyFont="1" applyBorder="1" applyAlignment="1">
      <alignment horizontal="center"/>
    </xf>
    <xf numFmtId="0" fontId="95" fillId="0" borderId="56" xfId="32" applyFont="1" applyBorder="1" applyAlignment="1">
      <alignment horizontal="center" vertical="center" wrapText="1"/>
    </xf>
    <xf numFmtId="0" fontId="95" fillId="0" borderId="59"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65" xfId="32" applyFont="1" applyBorder="1" applyAlignment="1">
      <alignment horizontal="center" vertical="center" wrapText="1"/>
    </xf>
    <xf numFmtId="0" fontId="95" fillId="0" borderId="60" xfId="32" applyFont="1" applyBorder="1" applyAlignment="1">
      <alignment horizontal="center" vertical="center"/>
    </xf>
    <xf numFmtId="0" fontId="95" fillId="0" borderId="61" xfId="32" applyFont="1" applyBorder="1" applyAlignment="1">
      <alignment horizontal="center" vertical="center"/>
    </xf>
    <xf numFmtId="0" fontId="95" fillId="0" borderId="88" xfId="32" applyFont="1" applyBorder="1" applyAlignment="1">
      <alignment horizontal="center" vertical="center"/>
    </xf>
    <xf numFmtId="0" fontId="95" fillId="0" borderId="68" xfId="32" applyFont="1" applyBorder="1" applyAlignment="1">
      <alignment horizontal="center" vertical="center" wrapText="1"/>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02" xfId="32" applyFont="1" applyBorder="1" applyAlignment="1">
      <alignment horizontal="center" vertical="center"/>
    </xf>
    <xf numFmtId="0" fontId="95" fillId="0" borderId="56" xfId="32" applyFont="1" applyBorder="1" applyAlignment="1">
      <alignment horizontal="center" vertical="center"/>
    </xf>
    <xf numFmtId="0" fontId="95" fillId="0" borderId="8" xfId="32" applyFont="1" applyBorder="1" applyAlignment="1">
      <alignment horizontal="center" vertical="center"/>
    </xf>
    <xf numFmtId="0" fontId="95" fillId="0" borderId="9" xfId="32" applyFont="1" applyBorder="1" applyAlignment="1">
      <alignment horizontal="center" vertical="center"/>
    </xf>
    <xf numFmtId="0" fontId="95" fillId="0" borderId="10" xfId="32" applyFont="1" applyBorder="1" applyAlignment="1">
      <alignment horizontal="center" vertical="center"/>
    </xf>
    <xf numFmtId="0" fontId="132" fillId="0" borderId="8" xfId="32" applyFont="1" applyBorder="1" applyAlignment="1">
      <alignment horizontal="center" vertical="center" wrapText="1"/>
    </xf>
    <xf numFmtId="0" fontId="132" fillId="0" borderId="9" xfId="32" applyFont="1" applyBorder="1" applyAlignment="1">
      <alignment horizontal="center" vertical="center" wrapText="1"/>
    </xf>
    <xf numFmtId="0" fontId="95" fillId="0" borderId="103" xfId="32" applyFont="1" applyBorder="1" applyAlignment="1">
      <alignment horizontal="center" vertical="center"/>
    </xf>
    <xf numFmtId="0" fontId="15" fillId="0" borderId="9" xfId="32" applyBorder="1" applyAlignment="1">
      <alignment horizontal="center" vertical="center"/>
    </xf>
    <xf numFmtId="0" fontId="15" fillId="0" borderId="10" xfId="32" applyBorder="1" applyAlignment="1">
      <alignment horizontal="center" vertical="center"/>
    </xf>
    <xf numFmtId="0" fontId="95" fillId="0" borderId="8" xfId="32" applyFont="1" applyBorder="1" applyAlignment="1">
      <alignment horizontal="center" vertical="center" wrapText="1"/>
    </xf>
    <xf numFmtId="0" fontId="15" fillId="0" borderId="9" xfId="32" applyBorder="1" applyAlignment="1">
      <alignment horizontal="center" vertical="center" wrapText="1"/>
    </xf>
    <xf numFmtId="0" fontId="15" fillId="0" borderId="10" xfId="32" applyBorder="1" applyAlignment="1">
      <alignment horizontal="center" vertical="center" wrapText="1"/>
    </xf>
    <xf numFmtId="0" fontId="79" fillId="0" borderId="14" xfId="32" quotePrefix="1" applyFont="1" applyBorder="1" applyAlignment="1">
      <alignment horizontal="center" vertical="center" wrapText="1"/>
    </xf>
    <xf numFmtId="0" fontId="79" fillId="0" borderId="18" xfId="32" applyFont="1" applyBorder="1" applyAlignment="1">
      <alignment horizontal="center" vertical="center" wrapText="1"/>
    </xf>
    <xf numFmtId="0" fontId="79" fillId="0" borderId="65" xfId="32" applyFont="1" applyBorder="1" applyAlignment="1">
      <alignment horizontal="center" vertical="center" wrapText="1"/>
    </xf>
    <xf numFmtId="0" fontId="15" fillId="0" borderId="6" xfId="32" applyBorder="1" applyAlignment="1">
      <alignment horizontal="center" vertical="center"/>
    </xf>
    <xf numFmtId="0" fontId="15" fillId="0" borderId="91" xfId="32" applyBorder="1" applyAlignment="1">
      <alignment horizontal="center" vertical="center"/>
    </xf>
    <xf numFmtId="0" fontId="15" fillId="0" borderId="105" xfId="32" applyBorder="1" applyAlignment="1">
      <alignment horizontal="center" vertical="center"/>
    </xf>
    <xf numFmtId="0" fontId="15" fillId="0" borderId="106" xfId="32" applyBorder="1" applyAlignment="1">
      <alignment horizontal="center" vertical="center"/>
    </xf>
    <xf numFmtId="0" fontId="15" fillId="0" borderId="18" xfId="32" applyBorder="1" applyAlignment="1">
      <alignment horizontal="center" vertical="center"/>
    </xf>
    <xf numFmtId="0" fontId="15" fillId="0" borderId="65" xfId="32" applyBorder="1" applyAlignment="1">
      <alignment horizontal="center" vertical="center"/>
    </xf>
    <xf numFmtId="0" fontId="15" fillId="0" borderId="17" xfId="32" applyBorder="1" applyAlignment="1">
      <alignment horizontal="center" vertical="center"/>
    </xf>
    <xf numFmtId="0" fontId="15" fillId="0" borderId="66" xfId="32" applyBorder="1" applyAlignment="1">
      <alignment horizontal="center" vertical="center"/>
    </xf>
    <xf numFmtId="0" fontId="95" fillId="0" borderId="0" xfId="32" applyFont="1" applyAlignment="1">
      <alignment horizontal="left" vertical="center"/>
    </xf>
    <xf numFmtId="0" fontId="95" fillId="0" borderId="0" xfId="32" applyFont="1" applyAlignment="1">
      <alignment horizontal="center" vertical="center"/>
    </xf>
    <xf numFmtId="0" fontId="15" fillId="0" borderId="0" xfId="32" applyAlignment="1">
      <alignment horizontal="center" vertical="center"/>
    </xf>
    <xf numFmtId="192" fontId="95" fillId="0" borderId="0" xfId="32" applyNumberFormat="1" applyFont="1" applyAlignment="1">
      <alignment horizontal="left" vertical="center"/>
    </xf>
    <xf numFmtId="0" fontId="15" fillId="0" borderId="0" xfId="32" applyAlignment="1">
      <alignment horizontal="left" vertical="center"/>
    </xf>
    <xf numFmtId="0" fontId="95" fillId="0" borderId="56" xfId="32" quotePrefix="1" applyFont="1" applyBorder="1" applyAlignment="1">
      <alignment horizontal="center"/>
    </xf>
    <xf numFmtId="0" fontId="95" fillId="0" borderId="56" xfId="32" applyFont="1" applyBorder="1" applyAlignment="1">
      <alignment horizontal="center"/>
    </xf>
    <xf numFmtId="0" fontId="15" fillId="0" borderId="7" xfId="32" applyBorder="1" applyAlignment="1">
      <alignment horizontal="center" vertical="center"/>
    </xf>
    <xf numFmtId="0" fontId="95" fillId="0" borderId="4" xfId="32" quotePrefix="1" applyFont="1" applyBorder="1" applyAlignment="1" applyProtection="1">
      <alignment horizontal="center"/>
      <protection locked="0"/>
    </xf>
    <xf numFmtId="0" fontId="99" fillId="0" borderId="4" xfId="32" applyFont="1" applyBorder="1" applyAlignment="1" applyProtection="1">
      <alignment horizontal="center"/>
      <protection locked="0"/>
    </xf>
    <xf numFmtId="0" fontId="21" fillId="0" borderId="8" xfId="32" applyFont="1" applyBorder="1" applyAlignment="1" applyProtection="1">
      <alignment horizontal="center" vertical="center"/>
      <protection locked="0"/>
    </xf>
    <xf numFmtId="0" fontId="21" fillId="0" borderId="10" xfId="32" applyFont="1" applyBorder="1" applyAlignment="1" applyProtection="1">
      <alignment horizontal="center" vertical="center"/>
      <protection locked="0"/>
    </xf>
    <xf numFmtId="49" fontId="86" fillId="0" borderId="4" xfId="32" applyNumberFormat="1" applyFont="1" applyBorder="1" applyAlignment="1" applyProtection="1">
      <alignment horizontal="center"/>
      <protection locked="0"/>
    </xf>
    <xf numFmtId="0" fontId="87" fillId="0" borderId="12" xfId="32" quotePrefix="1" applyFont="1" applyBorder="1" applyAlignment="1" applyProtection="1">
      <alignment horizontal="center" vertical="center"/>
      <protection locked="0"/>
    </xf>
    <xf numFmtId="0" fontId="87" fillId="0" borderId="12" xfId="32" applyFont="1" applyBorder="1" applyAlignment="1" applyProtection="1">
      <alignment horizontal="center" vertical="center"/>
      <protection locked="0"/>
    </xf>
    <xf numFmtId="0" fontId="21" fillId="0" borderId="0" xfId="32" quotePrefix="1" applyFont="1" applyAlignment="1" applyProtection="1">
      <alignment horizontal="center" vertical="center"/>
      <protection locked="0"/>
    </xf>
    <xf numFmtId="0" fontId="21" fillId="0" borderId="0" xfId="32" applyFont="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35" xfId="32" applyFont="1" applyBorder="1" applyAlignment="1" applyProtection="1">
      <alignment horizontal="center" vertical="center"/>
      <protection locked="0"/>
    </xf>
    <xf numFmtId="0" fontId="21" fillId="0" borderId="7" xfId="32" applyFont="1" applyBorder="1" applyAlignment="1" applyProtection="1">
      <alignment horizontal="center" vertical="center"/>
      <protection locked="0"/>
    </xf>
    <xf numFmtId="0" fontId="30" fillId="0" borderId="35" xfId="32" applyFont="1" applyBorder="1" applyAlignment="1" applyProtection="1">
      <alignment horizontal="center" vertical="center" wrapText="1"/>
      <protection locked="0"/>
    </xf>
    <xf numFmtId="0" fontId="30" fillId="0" borderId="7" xfId="32" applyFont="1" applyBorder="1" applyAlignment="1" applyProtection="1">
      <alignment horizontal="center" vertical="center" wrapText="1"/>
      <protection locked="0"/>
    </xf>
    <xf numFmtId="0" fontId="21" fillId="0" borderId="35" xfId="32" applyFont="1" applyBorder="1" applyAlignment="1" applyProtection="1">
      <alignment horizontal="center" vertical="center" wrapText="1"/>
      <protection locked="0"/>
    </xf>
    <xf numFmtId="0" fontId="21" fillId="0" borderId="7" xfId="32" applyFont="1" applyBorder="1" applyAlignment="1" applyProtection="1">
      <alignment horizontal="center" vertical="center" wrapText="1"/>
      <protection locked="0"/>
    </xf>
    <xf numFmtId="0" fontId="30" fillId="0" borderId="109" xfId="32" applyFont="1" applyBorder="1" applyAlignment="1" applyProtection="1">
      <alignment horizontal="center" vertical="center" wrapText="1"/>
      <protection locked="0"/>
    </xf>
    <xf numFmtId="0" fontId="30" fillId="0" borderId="111" xfId="32" applyFont="1" applyBorder="1" applyAlignment="1" applyProtection="1">
      <alignment horizontal="center" vertical="center" wrapText="1"/>
      <protection locked="0"/>
    </xf>
    <xf numFmtId="0" fontId="21" fillId="0" borderId="11" xfId="32" applyFont="1" applyBorder="1" applyAlignment="1" applyProtection="1">
      <alignment horizontal="center" vertical="center" wrapText="1"/>
      <protection locked="0"/>
    </xf>
    <xf numFmtId="0" fontId="21" fillId="0" borderId="16" xfId="32" applyFont="1" applyBorder="1" applyAlignment="1" applyProtection="1">
      <alignment horizontal="center" vertical="center" wrapText="1"/>
      <protection locked="0"/>
    </xf>
    <xf numFmtId="0" fontId="21" fillId="0" borderId="12" xfId="32" applyFont="1" applyBorder="1" applyAlignment="1" applyProtection="1">
      <alignment horizontal="center" vertical="center"/>
      <protection locked="0"/>
    </xf>
    <xf numFmtId="0" fontId="21" fillId="0" borderId="14" xfId="32" applyFont="1" applyBorder="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107" xfId="32" applyFont="1" applyBorder="1" applyAlignment="1" applyProtection="1">
      <alignment horizontal="center" vertical="center"/>
      <protection locked="0"/>
    </xf>
    <xf numFmtId="0" fontId="21" fillId="0" borderId="103" xfId="32" applyFont="1" applyBorder="1" applyAlignment="1" applyProtection="1">
      <alignment horizontal="center" vertical="center"/>
      <protection locked="0"/>
    </xf>
    <xf numFmtId="0" fontId="30" fillId="0" borderId="8" xfId="32" applyFont="1" applyBorder="1" applyAlignment="1" applyProtection="1">
      <alignment horizontal="center" vertical="center"/>
      <protection locked="0"/>
    </xf>
    <xf numFmtId="0" fontId="30" fillId="0" borderId="9" xfId="32" applyFont="1" applyBorder="1" applyAlignment="1" applyProtection="1">
      <alignment horizontal="center" vertical="center"/>
      <protection locked="0"/>
    </xf>
    <xf numFmtId="0" fontId="30" fillId="0" borderId="107" xfId="32" applyFont="1" applyBorder="1" applyAlignment="1" applyProtection="1">
      <alignment horizontal="center" vertical="center"/>
      <protection locked="0"/>
    </xf>
    <xf numFmtId="0" fontId="21" fillId="0" borderId="108" xfId="32" applyFont="1" applyBorder="1" applyAlignment="1" applyProtection="1">
      <alignment horizontal="center" vertical="center" wrapText="1"/>
      <protection locked="0"/>
    </xf>
    <xf numFmtId="0" fontId="21" fillId="0" borderId="110" xfId="32" applyFont="1" applyBorder="1" applyAlignment="1" applyProtection="1">
      <alignment horizontal="center" vertical="center" wrapText="1"/>
      <protection locked="0"/>
    </xf>
    <xf numFmtId="0" fontId="21" fillId="0" borderId="112" xfId="32" applyFont="1" applyBorder="1" applyAlignment="1" applyProtection="1">
      <alignment horizontal="center" vertical="center" wrapText="1"/>
      <protection locked="0"/>
    </xf>
    <xf numFmtId="0" fontId="134" fillId="0" borderId="12" xfId="32" applyFont="1" applyBorder="1" applyAlignment="1" applyProtection="1">
      <alignment horizontal="center" vertical="center" wrapText="1"/>
      <protection locked="0"/>
    </xf>
    <xf numFmtId="0" fontId="30" fillId="0" borderId="0" xfId="32" applyFont="1" applyAlignment="1" applyProtection="1">
      <alignment horizontal="center" vertical="center" wrapText="1"/>
      <protection locked="0"/>
    </xf>
    <xf numFmtId="0" fontId="30" fillId="0" borderId="11" xfId="32" applyFont="1" applyBorder="1" applyAlignment="1" applyProtection="1">
      <alignment horizontal="center" vertical="center" wrapText="1"/>
      <protection locked="0"/>
    </xf>
    <xf numFmtId="0" fontId="134" fillId="0" borderId="13" xfId="32" applyFont="1" applyBorder="1" applyAlignment="1" applyProtection="1">
      <alignment horizontal="center" vertical="center" wrapText="1"/>
      <protection locked="0"/>
    </xf>
    <xf numFmtId="0" fontId="134" fillId="0" borderId="17" xfId="32" applyFont="1" applyBorder="1" applyAlignment="1" applyProtection="1">
      <alignment horizontal="center" vertical="center" wrapText="1"/>
      <protection locked="0"/>
    </xf>
    <xf numFmtId="0" fontId="134" fillId="0" borderId="15" xfId="32" applyFont="1" applyBorder="1" applyAlignment="1" applyProtection="1">
      <alignment horizontal="center" vertical="center" wrapText="1"/>
      <protection locked="0"/>
    </xf>
    <xf numFmtId="41" fontId="21" fillId="0" borderId="15" xfId="32" applyNumberFormat="1" applyFont="1" applyBorder="1" applyAlignment="1" applyProtection="1">
      <alignment horizontal="center" vertical="center"/>
      <protection locked="0"/>
    </xf>
    <xf numFmtId="41" fontId="21" fillId="0" borderId="16" xfId="32" applyNumberFormat="1" applyFont="1" applyBorder="1" applyAlignment="1" applyProtection="1">
      <alignment horizontal="center" vertical="center"/>
      <protection locked="0"/>
    </xf>
    <xf numFmtId="41" fontId="21" fillId="0" borderId="113" xfId="32" applyNumberFormat="1" applyFont="1" applyBorder="1" applyAlignment="1" applyProtection="1">
      <alignment horizontal="center" vertical="center"/>
      <protection locked="0"/>
    </xf>
    <xf numFmtId="0" fontId="21" fillId="0" borderId="114" xfId="32" applyFont="1" applyBorder="1" applyAlignment="1" applyProtection="1">
      <alignment horizontal="center" vertical="center"/>
      <protection locked="0"/>
    </xf>
    <xf numFmtId="0" fontId="21" fillId="0" borderId="115" xfId="32" applyFont="1" applyBorder="1" applyAlignment="1" applyProtection="1">
      <alignment horizontal="center" vertical="center"/>
      <protection locked="0"/>
    </xf>
    <xf numFmtId="0" fontId="21" fillId="0" borderId="116" xfId="32" applyFont="1" applyBorder="1" applyAlignment="1" applyProtection="1">
      <alignment horizontal="center" vertical="center"/>
      <protection locked="0"/>
    </xf>
    <xf numFmtId="0" fontId="21" fillId="0" borderId="117" xfId="32" applyFont="1" applyBorder="1" applyAlignment="1" applyProtection="1">
      <alignment horizontal="center" vertical="center"/>
      <protection locked="0"/>
    </xf>
    <xf numFmtId="0" fontId="21" fillId="0" borderId="119" xfId="32" applyFont="1" applyBorder="1" applyAlignment="1" applyProtection="1">
      <alignment horizontal="center" vertical="center"/>
      <protection locked="0"/>
    </xf>
    <xf numFmtId="0" fontId="21" fillId="0" borderId="120" xfId="32" applyFont="1" applyBorder="1" applyAlignment="1" applyProtection="1">
      <alignment horizontal="center" vertical="center"/>
      <protection locked="0"/>
    </xf>
    <xf numFmtId="0" fontId="21" fillId="0" borderId="13" xfId="32" applyFont="1" applyBorder="1" applyAlignment="1" applyProtection="1">
      <alignment horizontal="center" vertical="center"/>
      <protection locked="0"/>
    </xf>
    <xf numFmtId="0" fontId="21" fillId="0" borderId="15" xfId="32" applyFont="1" applyBorder="1" applyAlignment="1" applyProtection="1">
      <alignment horizontal="center" vertical="center"/>
      <protection locked="0"/>
    </xf>
    <xf numFmtId="0" fontId="30" fillId="0" borderId="12" xfId="32" applyFont="1" applyBorder="1" applyAlignment="1" applyProtection="1">
      <alignment horizontal="center" vertical="center" wrapText="1"/>
      <protection locked="0"/>
    </xf>
    <xf numFmtId="0" fontId="30" fillId="0" borderId="118" xfId="32" applyFont="1" applyBorder="1" applyAlignment="1" applyProtection="1">
      <alignment horizontal="center" vertical="center" wrapText="1"/>
      <protection locked="0"/>
    </xf>
    <xf numFmtId="0" fontId="30" fillId="0" borderId="113" xfId="32" applyFont="1" applyBorder="1" applyAlignment="1" applyProtection="1">
      <alignment horizontal="center" vertical="center" wrapText="1"/>
      <protection locked="0"/>
    </xf>
    <xf numFmtId="0" fontId="135" fillId="0" borderId="0" xfId="132"/>
    <xf numFmtId="0" fontId="135" fillId="0" borderId="134" xfId="132" applyBorder="1"/>
    <xf numFmtId="0" fontId="135" fillId="0" borderId="135" xfId="132" applyBorder="1"/>
    <xf numFmtId="0" fontId="123" fillId="0" borderId="0" xfId="132" applyFont="1" applyAlignment="1">
      <alignment horizontal="center"/>
    </xf>
    <xf numFmtId="0" fontId="123" fillId="0" borderId="0" xfId="132" applyFont="1" applyAlignment="1">
      <alignment horizontal="right"/>
    </xf>
    <xf numFmtId="193" fontId="139" fillId="0" borderId="132" xfId="132" applyNumberFormat="1" applyFont="1" applyBorder="1" applyAlignment="1">
      <alignment horizontal="center"/>
    </xf>
    <xf numFmtId="0" fontId="119" fillId="0" borderId="121" xfId="132" applyFont="1" applyBorder="1" applyAlignment="1">
      <alignment horizontal="left" vertical="center"/>
    </xf>
    <xf numFmtId="0" fontId="119" fillId="0" borderId="122" xfId="132" applyFont="1" applyBorder="1"/>
    <xf numFmtId="0" fontId="136" fillId="0" borderId="123" xfId="132" applyFont="1" applyBorder="1" applyAlignment="1">
      <alignment horizontal="center"/>
    </xf>
    <xf numFmtId="0" fontId="138" fillId="0" borderId="127" xfId="132" applyFont="1" applyBorder="1" applyAlignment="1">
      <alignment horizontal="center" vertical="center"/>
    </xf>
    <xf numFmtId="0" fontId="138" fillId="0" borderId="121" xfId="132" applyFont="1" applyBorder="1" applyAlignment="1">
      <alignment horizontal="center" vertical="center"/>
    </xf>
    <xf numFmtId="0" fontId="138" fillId="0" borderId="121" xfId="132" applyFont="1" applyBorder="1" applyAlignment="1" applyProtection="1">
      <alignment horizontal="center" vertical="center"/>
      <protection locked="0"/>
    </xf>
    <xf numFmtId="37" fontId="123" fillId="0" borderId="141" xfId="135" applyFont="1" applyBorder="1" applyAlignment="1">
      <alignment horizontal="left" vertical="center" wrapText="1"/>
    </xf>
    <xf numFmtId="37" fontId="123" fillId="0" borderId="143" xfId="135" applyFont="1" applyBorder="1" applyAlignment="1">
      <alignment horizontal="center"/>
    </xf>
    <xf numFmtId="197" fontId="123" fillId="0" borderId="145" xfId="136" applyFont="1" applyBorder="1" applyAlignment="1">
      <alignment horizontal="center" vertical="center" wrapText="1"/>
    </xf>
    <xf numFmtId="37" fontId="123" fillId="0" borderId="145" xfId="135" applyFont="1" applyBorder="1" applyAlignment="1">
      <alignment horizontal="center" vertical="center" wrapText="1"/>
    </xf>
    <xf numFmtId="37" fontId="123" fillId="0" borderId="146" xfId="135" applyFont="1" applyBorder="1" applyAlignment="1">
      <alignment horizontal="center"/>
    </xf>
    <xf numFmtId="37" fontId="123" fillId="0" borderId="148" xfId="135" applyFont="1" applyBorder="1" applyAlignment="1">
      <alignment horizontal="center"/>
    </xf>
    <xf numFmtId="198" fontId="123" fillId="0" borderId="0" xfId="136" applyNumberFormat="1" applyFont="1" applyAlignment="1">
      <alignment vertical="top"/>
    </xf>
    <xf numFmtId="198" fontId="123" fillId="0" borderId="0" xfId="136" applyNumberFormat="1" applyFont="1" applyAlignment="1">
      <alignment horizontal="center" vertical="top"/>
    </xf>
    <xf numFmtId="37" fontId="123" fillId="0" borderId="67" xfId="134" quotePrefix="1" applyFont="1" applyBorder="1" applyAlignment="1">
      <alignment horizontal="center"/>
    </xf>
    <xf numFmtId="37" fontId="123" fillId="0" borderId="67" xfId="134" applyFont="1" applyBorder="1" applyAlignment="1">
      <alignment horizontal="center"/>
    </xf>
    <xf numFmtId="37" fontId="104" fillId="0" borderId="67" xfId="134" applyFont="1" applyBorder="1" applyAlignment="1">
      <alignment horizontal="center"/>
    </xf>
    <xf numFmtId="197" fontId="123" fillId="0" borderId="140" xfId="136" quotePrefix="1" applyFont="1" applyBorder="1" applyAlignment="1">
      <alignment horizontal="center"/>
    </xf>
    <xf numFmtId="197" fontId="123" fillId="0" borderId="140" xfId="136" applyFont="1" applyBorder="1" applyAlignment="1">
      <alignment horizontal="center"/>
    </xf>
    <xf numFmtId="198" fontId="123" fillId="0" borderId="56" xfId="136" applyNumberFormat="1" applyFont="1" applyBorder="1" applyAlignment="1">
      <alignment vertical="center"/>
    </xf>
    <xf numFmtId="197" fontId="123" fillId="0" borderId="0" xfId="136" applyFont="1" applyAlignment="1">
      <alignment horizontal="center" vertical="top"/>
    </xf>
    <xf numFmtId="198" fontId="123" fillId="0" borderId="0" xfId="136" applyNumberFormat="1" applyFont="1" applyAlignment="1">
      <alignment vertical="center"/>
    </xf>
    <xf numFmtId="198" fontId="123" fillId="0" borderId="140" xfId="136" applyNumberFormat="1" applyFont="1" applyBorder="1" applyAlignment="1">
      <alignment vertical="top"/>
    </xf>
    <xf numFmtId="198" fontId="123" fillId="0" borderId="140" xfId="136" applyNumberFormat="1" applyFont="1" applyBorder="1" applyAlignment="1">
      <alignment vertical="center"/>
    </xf>
    <xf numFmtId="0" fontId="100" fillId="0" borderId="8" xfId="0" quotePrefix="1" applyFont="1" applyBorder="1" applyAlignment="1">
      <alignment horizontal="center" vertical="center"/>
    </xf>
    <xf numFmtId="0" fontId="100" fillId="0" borderId="10" xfId="0" applyFont="1" applyBorder="1" applyAlignment="1">
      <alignment horizontal="center" vertical="center"/>
    </xf>
    <xf numFmtId="0" fontId="97" fillId="0" borderId="0" xfId="139" quotePrefix="1" applyFont="1" applyAlignment="1">
      <alignment horizontal="center"/>
    </xf>
    <xf numFmtId="0" fontId="97" fillId="0" borderId="0" xfId="139" applyFont="1" applyAlignment="1">
      <alignment horizontal="center"/>
    </xf>
    <xf numFmtId="0" fontId="79" fillId="0" borderId="11" xfId="139" quotePrefix="1" applyFont="1" applyBorder="1" applyAlignment="1">
      <alignment horizontal="center"/>
    </xf>
    <xf numFmtId="0" fontId="79" fillId="0" borderId="11" xfId="139" applyFont="1" applyBorder="1" applyAlignment="1">
      <alignment horizontal="center"/>
    </xf>
    <xf numFmtId="0" fontId="79" fillId="0" borderId="14" xfId="139" applyFont="1" applyBorder="1" applyAlignment="1">
      <alignment horizontal="center" vertical="center"/>
    </xf>
    <xf numFmtId="0" fontId="79" fillId="0" borderId="18" xfId="139" applyFont="1" applyBorder="1" applyAlignment="1">
      <alignment horizontal="center" vertical="center"/>
    </xf>
    <xf numFmtId="0" fontId="79" fillId="0" borderId="16" xfId="139" applyFont="1" applyBorder="1" applyAlignment="1">
      <alignment horizontal="center" vertical="center"/>
    </xf>
    <xf numFmtId="0" fontId="79" fillId="0" borderId="15" xfId="139" applyFont="1" applyBorder="1" applyAlignment="1">
      <alignment horizontal="center" wrapText="1"/>
    </xf>
    <xf numFmtId="0" fontId="79" fillId="0" borderId="11" xfId="139" applyFont="1" applyBorder="1" applyAlignment="1">
      <alignment horizontal="center" wrapText="1"/>
    </xf>
    <xf numFmtId="0" fontId="79" fillId="0" borderId="16" xfId="139" applyFont="1" applyBorder="1"/>
    <xf numFmtId="0" fontId="79" fillId="0" borderId="15" xfId="139" applyFont="1" applyBorder="1" applyAlignment="1">
      <alignment horizontal="center"/>
    </xf>
    <xf numFmtId="0" fontId="79" fillId="0" borderId="108" xfId="139" applyFont="1" applyBorder="1" applyAlignment="1">
      <alignment horizontal="center" vertical="center" wrapText="1"/>
    </xf>
    <xf numFmtId="0" fontId="120" fillId="0" borderId="110" xfId="139" applyFont="1" applyBorder="1" applyAlignment="1">
      <alignment vertical="center"/>
    </xf>
    <xf numFmtId="0" fontId="120" fillId="0" borderId="112" xfId="139" applyFont="1" applyBorder="1" applyAlignment="1">
      <alignment vertical="center"/>
    </xf>
    <xf numFmtId="0" fontId="79" fillId="0" borderId="13" xfId="139" applyFont="1" applyBorder="1" applyAlignment="1">
      <alignment horizontal="center" vertical="center" wrapText="1"/>
    </xf>
    <xf numFmtId="0" fontId="120" fillId="0" borderId="17" xfId="139" applyFont="1" applyBorder="1" applyAlignment="1">
      <alignment horizontal="center" vertical="center" wrapText="1"/>
    </xf>
    <xf numFmtId="0" fontId="120" fillId="0" borderId="15" xfId="139" applyFont="1" applyBorder="1" applyAlignment="1">
      <alignment horizontal="center" vertical="center" wrapText="1"/>
    </xf>
    <xf numFmtId="0" fontId="79" fillId="0" borderId="8" xfId="139" applyFont="1" applyBorder="1" applyAlignment="1">
      <alignment horizontal="center" vertical="top"/>
    </xf>
    <xf numFmtId="0" fontId="79" fillId="0" borderId="9" xfId="139" applyFont="1" applyBorder="1" applyAlignment="1">
      <alignment horizontal="center" vertical="top"/>
    </xf>
    <xf numFmtId="0" fontId="79" fillId="0" borderId="10" xfId="139" applyFont="1" applyBorder="1" applyAlignment="1">
      <alignment horizontal="center" vertical="top"/>
    </xf>
    <xf numFmtId="0" fontId="79" fillId="0" borderId="35" xfId="139" applyFont="1" applyBorder="1" applyAlignment="1">
      <alignment horizontal="center" vertical="center" wrapText="1"/>
    </xf>
    <xf numFmtId="0" fontId="79" fillId="0" borderId="7" xfId="139" applyFont="1" applyBorder="1" applyAlignment="1">
      <alignment horizontal="center" vertical="center" wrapText="1"/>
    </xf>
    <xf numFmtId="0" fontId="79" fillId="0" borderId="35" xfId="139" applyFont="1" applyBorder="1" applyAlignment="1">
      <alignment horizontal="center" vertical="center"/>
    </xf>
    <xf numFmtId="0" fontId="79" fillId="0" borderId="7" xfId="139" applyFont="1" applyBorder="1" applyAlignment="1">
      <alignment horizontal="center" vertical="center"/>
    </xf>
    <xf numFmtId="0" fontId="79" fillId="0" borderId="13" xfId="139" applyFont="1" applyBorder="1" applyAlignment="1">
      <alignment horizontal="center" vertical="center"/>
    </xf>
    <xf numFmtId="0" fontId="79" fillId="0" borderId="15" xfId="139" applyFont="1" applyBorder="1" applyAlignment="1">
      <alignment horizontal="center" vertical="center"/>
    </xf>
    <xf numFmtId="0" fontId="95" fillId="0" borderId="15" xfId="139" applyFont="1" applyBorder="1" applyAlignment="1">
      <alignment horizontal="center"/>
    </xf>
    <xf numFmtId="0" fontId="95" fillId="0" borderId="16" xfId="139" applyFont="1" applyBorder="1" applyAlignment="1">
      <alignment horizontal="center"/>
    </xf>
    <xf numFmtId="0" fontId="95" fillId="0" borderId="8" xfId="139" quotePrefix="1" applyFont="1" applyBorder="1" applyAlignment="1">
      <alignment horizontal="center"/>
    </xf>
    <xf numFmtId="0" fontId="95" fillId="0" borderId="9" xfId="139" applyFont="1" applyBorder="1" applyAlignment="1">
      <alignment horizontal="center"/>
    </xf>
    <xf numFmtId="0" fontId="95" fillId="0" borderId="10" xfId="139" applyFont="1" applyBorder="1" applyAlignment="1">
      <alignment horizontal="center"/>
    </xf>
    <xf numFmtId="0" fontId="104" fillId="0" borderId="8" xfId="139" applyFont="1" applyBorder="1" applyAlignment="1">
      <alignment horizontal="center"/>
    </xf>
    <xf numFmtId="0" fontId="104" fillId="0" borderId="9" xfId="139" applyFont="1" applyBorder="1" applyAlignment="1">
      <alignment horizontal="center"/>
    </xf>
    <xf numFmtId="0" fontId="104" fillId="0" borderId="10" xfId="139" applyFont="1" applyBorder="1" applyAlignment="1">
      <alignment horizontal="center"/>
    </xf>
    <xf numFmtId="0" fontId="95" fillId="0" borderId="13" xfId="139" applyFont="1" applyBorder="1" applyAlignment="1">
      <alignment horizontal="center" vertical="top" wrapText="1"/>
    </xf>
    <xf numFmtId="0" fontId="95" fillId="0" borderId="14" xfId="139" applyFont="1" applyBorder="1" applyAlignment="1">
      <alignment horizontal="center" vertical="top" wrapText="1"/>
    </xf>
    <xf numFmtId="0" fontId="100" fillId="0" borderId="11" xfId="0" quotePrefix="1" applyFont="1" applyBorder="1" applyAlignment="1">
      <alignment horizontal="center" vertical="center"/>
    </xf>
    <xf numFmtId="0" fontId="100" fillId="0" borderId="11" xfId="0" applyFont="1" applyBorder="1" applyAlignment="1">
      <alignment horizontal="center" vertical="center"/>
    </xf>
    <xf numFmtId="0" fontId="100" fillId="0" borderId="4" xfId="0" quotePrefix="1" applyFont="1" applyBorder="1" applyAlignment="1">
      <alignment horizontal="left" vertical="center"/>
    </xf>
    <xf numFmtId="0" fontId="100" fillId="0" borderId="4" xfId="0" applyFont="1" applyBorder="1">
      <alignment vertical="center"/>
    </xf>
    <xf numFmtId="0" fontId="119" fillId="0" borderId="8" xfId="0" applyFont="1" applyBorder="1" applyAlignment="1">
      <alignment horizontal="center" vertical="center"/>
    </xf>
    <xf numFmtId="0" fontId="147" fillId="0" borderId="10" xfId="0" applyFont="1" applyBorder="1" applyAlignment="1">
      <alignment horizontal="center" vertical="center"/>
    </xf>
    <xf numFmtId="0" fontId="97" fillId="0" borderId="12" xfId="0" quotePrefix="1" applyFont="1" applyBorder="1" applyAlignment="1">
      <alignment horizontal="center" vertical="center"/>
    </xf>
    <xf numFmtId="0" fontId="148" fillId="0" borderId="12" xfId="0" applyFont="1" applyBorder="1" applyAlignment="1">
      <alignment horizontal="center" vertical="center"/>
    </xf>
    <xf numFmtId="0" fontId="100" fillId="0" borderId="4" xfId="0" quotePrefix="1" applyFont="1" applyBorder="1" applyAlignment="1">
      <alignment horizontal="center" vertical="center"/>
    </xf>
    <xf numFmtId="0" fontId="100" fillId="0" borderId="4" xfId="0" applyFont="1" applyBorder="1" applyAlignment="1">
      <alignment horizontal="center" vertical="center"/>
    </xf>
    <xf numFmtId="0" fontId="119" fillId="0" borderId="10" xfId="0" applyFont="1" applyBorder="1" applyAlignment="1">
      <alignment horizontal="center" vertical="center"/>
    </xf>
    <xf numFmtId="37" fontId="123" fillId="0" borderId="67" xfId="141" quotePrefix="1" applyFont="1" applyBorder="1" applyAlignment="1">
      <alignment horizontal="center"/>
    </xf>
    <xf numFmtId="37" fontId="123" fillId="0" borderId="67" xfId="141" applyFont="1" applyBorder="1" applyAlignment="1">
      <alignment horizontal="center"/>
    </xf>
    <xf numFmtId="37" fontId="104" fillId="0" borderId="67" xfId="141" applyFont="1" applyBorder="1" applyAlignment="1">
      <alignment horizontal="center"/>
    </xf>
    <xf numFmtId="37" fontId="142" fillId="0" borderId="0" xfId="141" quotePrefix="1" applyFont="1" applyAlignment="1">
      <alignment horizontal="center"/>
    </xf>
    <xf numFmtId="37" fontId="142" fillId="0" borderId="0" xfId="141" applyFont="1" applyAlignment="1">
      <alignment horizontal="center"/>
    </xf>
    <xf numFmtId="37" fontId="123" fillId="0" borderId="140" xfId="141" quotePrefix="1" applyFont="1" applyBorder="1" applyAlignment="1">
      <alignment horizontal="center"/>
    </xf>
    <xf numFmtId="37" fontId="123" fillId="0" borderId="140" xfId="141" applyFont="1" applyBorder="1" applyAlignment="1">
      <alignment horizontal="center"/>
    </xf>
    <xf numFmtId="37" fontId="123" fillId="0" borderId="143" xfId="141" applyFont="1" applyBorder="1" applyAlignment="1">
      <alignment horizontal="center" vertical="center"/>
    </xf>
    <xf numFmtId="39" fontId="123" fillId="0" borderId="157" xfId="142" applyFont="1" applyBorder="1" applyAlignment="1">
      <alignment horizontal="center" vertical="center"/>
    </xf>
    <xf numFmtId="39" fontId="123" fillId="0" borderId="0" xfId="142" applyFont="1"/>
    <xf numFmtId="37" fontId="123" fillId="0" borderId="157" xfId="141" applyFont="1" applyBorder="1" applyAlignment="1">
      <alignment horizontal="center" vertical="center"/>
    </xf>
    <xf numFmtId="0" fontId="123" fillId="0" borderId="159" xfId="143" applyNumberFormat="1" applyFont="1" applyBorder="1" applyAlignment="1">
      <alignment horizontal="center" vertical="center" wrapText="1"/>
    </xf>
    <xf numFmtId="39" fontId="123" fillId="0" borderId="56" xfId="142" applyFont="1" applyBorder="1"/>
    <xf numFmtId="202" fontId="110" fillId="0" borderId="56" xfId="142" quotePrefix="1" applyNumberFormat="1" applyFont="1" applyBorder="1" applyAlignment="1">
      <alignment horizontal="center"/>
    </xf>
    <xf numFmtId="39" fontId="40" fillId="0" borderId="56" xfId="142" applyBorder="1"/>
    <xf numFmtId="39" fontId="40" fillId="0" borderId="0" xfId="142"/>
    <xf numFmtId="39" fontId="123" fillId="0" borderId="140" xfId="142" applyFont="1" applyBorder="1"/>
    <xf numFmtId="0" fontId="123" fillId="0" borderId="121" xfId="146" applyFont="1" applyBorder="1" applyAlignment="1">
      <alignment horizontal="center" vertical="center" wrapText="1"/>
    </xf>
    <xf numFmtId="0" fontId="123" fillId="0" borderId="160" xfId="146" applyFont="1" applyBorder="1" applyAlignment="1">
      <alignment horizontal="center" vertical="center" wrapText="1"/>
    </xf>
    <xf numFmtId="203" fontId="123" fillId="0" borderId="123" xfId="144" quotePrefix="1" applyFont="1" applyBorder="1" applyAlignment="1">
      <alignment horizontal="center" vertical="center"/>
    </xf>
    <xf numFmtId="203" fontId="123" fillId="0" borderId="123" xfId="144" applyFont="1" applyBorder="1" applyAlignment="1">
      <alignment horizontal="center" vertical="center"/>
    </xf>
    <xf numFmtId="203" fontId="123" fillId="0" borderId="123" xfId="144" applyFont="1" applyBorder="1" applyAlignment="1">
      <alignment horizontal="right" vertical="center"/>
    </xf>
    <xf numFmtId="203" fontId="123" fillId="0" borderId="127" xfId="144" applyFont="1" applyBorder="1" applyAlignment="1">
      <alignment horizontal="center" vertical="center" wrapText="1"/>
    </xf>
    <xf numFmtId="203" fontId="123" fillId="0" borderId="121" xfId="144" applyFont="1" applyBorder="1" applyAlignment="1">
      <alignment horizontal="center" vertical="center"/>
    </xf>
    <xf numFmtId="203" fontId="123" fillId="0" borderId="121" xfId="144" applyFont="1" applyBorder="1" applyAlignment="1">
      <alignment horizontal="center" vertical="center" wrapText="1"/>
    </xf>
    <xf numFmtId="203" fontId="123" fillId="0" borderId="161" xfId="144" applyFont="1" applyBorder="1" applyAlignment="1">
      <alignment horizontal="center" vertical="center" wrapText="1"/>
    </xf>
    <xf numFmtId="203" fontId="154" fillId="0" borderId="121" xfId="144" applyFont="1" applyBorder="1" applyAlignment="1">
      <alignment horizontal="center" vertical="center"/>
    </xf>
    <xf numFmtId="203" fontId="142" fillId="0" borderId="0" xfId="144" quotePrefix="1" applyFont="1" applyAlignment="1">
      <alignment horizontal="center" vertical="center"/>
    </xf>
    <xf numFmtId="203" fontId="142" fillId="0" borderId="0" xfId="144" applyFont="1" applyAlignment="1">
      <alignment horizontal="center" vertical="center"/>
    </xf>
    <xf numFmtId="203" fontId="155" fillId="0" borderId="0" xfId="144" applyFont="1" applyAlignment="1">
      <alignment horizontal="center" vertical="center"/>
    </xf>
    <xf numFmtId="0" fontId="123" fillId="0" borderId="121" xfId="148" applyFont="1" applyBorder="1" applyAlignment="1">
      <alignment horizontal="center" vertical="center" wrapText="1"/>
    </xf>
    <xf numFmtId="0" fontId="123" fillId="0" borderId="125" xfId="148" applyFont="1" applyBorder="1" applyAlignment="1">
      <alignment horizontal="center" vertical="center" wrapText="1"/>
    </xf>
    <xf numFmtId="203" fontId="123" fillId="0" borderId="125" xfId="144" applyFont="1" applyBorder="1" applyAlignment="1">
      <alignment horizontal="center" vertical="center" wrapText="1"/>
    </xf>
    <xf numFmtId="203" fontId="123" fillId="0" borderId="160" xfId="144" applyFont="1" applyBorder="1" applyAlignment="1">
      <alignment horizontal="center" vertical="center" wrapText="1"/>
    </xf>
    <xf numFmtId="203" fontId="123" fillId="0" borderId="163" xfId="144" applyFont="1" applyBorder="1" applyAlignment="1">
      <alignment horizontal="center" vertical="center" wrapText="1"/>
    </xf>
    <xf numFmtId="0" fontId="123" fillId="0" borderId="160" xfId="149" applyFont="1" applyBorder="1" applyAlignment="1">
      <alignment horizontal="center" wrapText="1"/>
    </xf>
    <xf numFmtId="0" fontId="123" fillId="0" borderId="161" xfId="149" applyFont="1" applyBorder="1" applyAlignment="1">
      <alignment horizontal="center" vertical="center" wrapText="1"/>
    </xf>
    <xf numFmtId="0" fontId="123" fillId="0" borderId="121" xfId="149" applyFont="1" applyBorder="1" applyAlignment="1">
      <alignment horizontal="center" vertical="center" wrapText="1"/>
    </xf>
    <xf numFmtId="0" fontId="123" fillId="0" borderId="160" xfId="149" applyFont="1" applyBorder="1" applyAlignment="1">
      <alignment horizontal="center" vertical="center" wrapText="1"/>
    </xf>
    <xf numFmtId="41" fontId="113" fillId="0" borderId="165" xfId="152" applyNumberFormat="1" applyFont="1" applyBorder="1" applyAlignment="1">
      <alignment horizontal="center" vertical="top"/>
    </xf>
    <xf numFmtId="41" fontId="113" fillId="0" borderId="0" xfId="152" applyNumberFormat="1" applyFont="1" applyAlignment="1">
      <alignment vertical="top"/>
    </xf>
    <xf numFmtId="41" fontId="113" fillId="0" borderId="8" xfId="152" applyNumberFormat="1" applyFont="1" applyBorder="1" applyAlignment="1">
      <alignment horizontal="center" vertical="top"/>
    </xf>
    <xf numFmtId="41" fontId="113" fillId="0" borderId="10" xfId="152" applyNumberFormat="1" applyFont="1" applyBorder="1" applyAlignment="1">
      <alignment horizontal="center" vertical="top"/>
    </xf>
    <xf numFmtId="41" fontId="161" fillId="0" borderId="8" xfId="152" quotePrefix="1" applyNumberFormat="1" applyFont="1" applyBorder="1" applyAlignment="1">
      <alignment horizontal="center" vertical="top"/>
    </xf>
    <xf numFmtId="41" fontId="161" fillId="0" borderId="9" xfId="152" applyNumberFormat="1" applyFont="1" applyBorder="1" applyAlignment="1">
      <alignment horizontal="center" vertical="top"/>
    </xf>
    <xf numFmtId="41" fontId="161" fillId="0" borderId="166" xfId="152" applyNumberFormat="1" applyFont="1" applyBorder="1" applyAlignment="1">
      <alignment horizontal="center" vertical="top"/>
    </xf>
    <xf numFmtId="41" fontId="162" fillId="0" borderId="0" xfId="152" applyNumberFormat="1" applyFont="1"/>
    <xf numFmtId="0" fontId="162" fillId="0" borderId="0" xfId="152" applyFont="1"/>
    <xf numFmtId="41" fontId="119" fillId="0" borderId="167" xfId="152" applyNumberFormat="1" applyFont="1" applyBorder="1" applyAlignment="1">
      <alignment horizontal="left"/>
    </xf>
    <xf numFmtId="41" fontId="113" fillId="0" borderId="167" xfId="152" applyNumberFormat="1" applyFont="1" applyBorder="1" applyAlignment="1">
      <alignment horizontal="left" vertical="top"/>
    </xf>
    <xf numFmtId="41" fontId="118" fillId="0" borderId="8" xfId="152" applyNumberFormat="1" applyFont="1" applyBorder="1" applyAlignment="1">
      <alignment horizontal="center" vertical="top"/>
    </xf>
    <xf numFmtId="41" fontId="118" fillId="0" borderId="9" xfId="152" applyNumberFormat="1" applyFont="1" applyBorder="1" applyAlignment="1">
      <alignment horizontal="center" vertical="top"/>
    </xf>
    <xf numFmtId="41" fontId="118" fillId="0" borderId="166" xfId="152" applyNumberFormat="1" applyFont="1" applyBorder="1" applyAlignment="1">
      <alignment horizontal="center" vertical="top"/>
    </xf>
    <xf numFmtId="41" fontId="113" fillId="0" borderId="0" xfId="152" applyNumberFormat="1" applyFont="1"/>
    <xf numFmtId="41" fontId="30" fillId="0" borderId="0" xfId="152" quotePrefix="1" applyNumberFormat="1" applyFont="1" applyAlignment="1">
      <alignment horizontal="left" vertical="top"/>
    </xf>
    <xf numFmtId="41" fontId="113" fillId="0" borderId="168" xfId="152" applyNumberFormat="1" applyFont="1" applyBorder="1" applyAlignment="1">
      <alignment horizontal="left" vertical="center"/>
    </xf>
    <xf numFmtId="41" fontId="113" fillId="0" borderId="168" xfId="152" applyNumberFormat="1" applyFont="1" applyBorder="1"/>
    <xf numFmtId="41" fontId="113" fillId="0" borderId="0" xfId="152" applyNumberFormat="1" applyFont="1" applyAlignment="1">
      <alignment horizontal="right"/>
    </xf>
    <xf numFmtId="41" fontId="113" fillId="0" borderId="0" xfId="152" applyNumberFormat="1" applyFont="1" applyAlignment="1">
      <alignment horizontal="left"/>
    </xf>
    <xf numFmtId="41" fontId="118" fillId="0" borderId="0" xfId="152" quotePrefix="1" applyNumberFormat="1" applyFont="1" applyAlignment="1">
      <alignment horizontal="center" vertical="top"/>
    </xf>
    <xf numFmtId="41" fontId="118" fillId="0" borderId="0" xfId="152" applyNumberFormat="1" applyFont="1" applyAlignment="1">
      <alignment horizontal="center" vertical="top"/>
    </xf>
    <xf numFmtId="41" fontId="163" fillId="0" borderId="167" xfId="152" applyNumberFormat="1" applyFont="1" applyBorder="1" applyAlignment="1">
      <alignment horizontal="left"/>
    </xf>
    <xf numFmtId="41" fontId="100" fillId="0" borderId="0" xfId="152" applyNumberFormat="1" applyFont="1"/>
    <xf numFmtId="41" fontId="164" fillId="0" borderId="0" xfId="152" applyNumberFormat="1" applyFont="1"/>
    <xf numFmtId="0" fontId="164" fillId="0" borderId="0" xfId="152" applyFont="1"/>
    <xf numFmtId="41" fontId="163" fillId="0" borderId="169" xfId="152" applyNumberFormat="1" applyFont="1" applyBorder="1" applyAlignment="1">
      <alignment horizontal="center"/>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3" xfId="152" applyNumberFormat="1" applyFont="1" applyBorder="1" applyAlignment="1">
      <alignment horizontal="center" vertical="center"/>
    </xf>
    <xf numFmtId="41" fontId="163" fillId="0" borderId="174" xfId="152" applyNumberFormat="1" applyFont="1" applyBorder="1" applyAlignment="1">
      <alignment horizontal="center" vertical="center"/>
    </xf>
    <xf numFmtId="41" fontId="163" fillId="0" borderId="175" xfId="152" applyNumberFormat="1" applyFont="1" applyBorder="1" applyAlignment="1">
      <alignment horizontal="center" vertical="center"/>
    </xf>
    <xf numFmtId="41" fontId="163" fillId="0" borderId="176" xfId="152" applyNumberFormat="1" applyFont="1" applyBorder="1" applyAlignment="1">
      <alignment horizontal="center"/>
    </xf>
    <xf numFmtId="41" fontId="163" fillId="0" borderId="170" xfId="152" applyNumberFormat="1" applyFont="1" applyBorder="1" applyAlignment="1">
      <alignment horizontal="center" vertical="center" wrapText="1"/>
    </xf>
    <xf numFmtId="41" fontId="163" fillId="0" borderId="172" xfId="152" applyNumberFormat="1" applyFont="1" applyBorder="1" applyAlignment="1">
      <alignment horizontal="center" vertical="center" wrapText="1"/>
    </xf>
    <xf numFmtId="41" fontId="163" fillId="0" borderId="176" xfId="152" applyNumberFormat="1" applyFont="1" applyBorder="1" applyAlignment="1">
      <alignment horizontal="center" vertical="center" wrapText="1"/>
    </xf>
    <xf numFmtId="41" fontId="163" fillId="0" borderId="177" xfId="152" applyNumberFormat="1" applyFont="1" applyBorder="1" applyAlignment="1">
      <alignment horizontal="center"/>
    </xf>
    <xf numFmtId="41" fontId="163" fillId="0" borderId="178" xfId="152" applyNumberFormat="1" applyFont="1" applyBorder="1" applyAlignment="1">
      <alignment horizontal="center" vertical="center"/>
    </xf>
    <xf numFmtId="41" fontId="163" fillId="0" borderId="179" xfId="152" applyNumberFormat="1" applyFont="1" applyBorder="1" applyAlignment="1">
      <alignment horizontal="center" vertical="center"/>
    </xf>
    <xf numFmtId="41" fontId="163" fillId="0" borderId="180" xfId="152" applyNumberFormat="1" applyFont="1" applyBorder="1" applyAlignment="1">
      <alignment horizontal="center" vertical="center"/>
    </xf>
    <xf numFmtId="41" fontId="163" fillId="0" borderId="165" xfId="152" applyNumberFormat="1" applyFont="1" applyBorder="1" applyAlignment="1">
      <alignment horizontal="center"/>
    </xf>
    <xf numFmtId="41" fontId="163" fillId="0" borderId="181" xfId="152" applyNumberFormat="1" applyFont="1" applyBorder="1" applyAlignment="1">
      <alignment horizontal="center" vertical="center"/>
    </xf>
    <xf numFmtId="41" fontId="163" fillId="0" borderId="182" xfId="152" applyNumberFormat="1" applyFont="1" applyBorder="1" applyAlignment="1">
      <alignment horizontal="center" vertical="center" wrapText="1"/>
    </xf>
    <xf numFmtId="41" fontId="163" fillId="0" borderId="165" xfId="152" applyNumberFormat="1" applyFont="1" applyBorder="1" applyAlignment="1">
      <alignment horizontal="center" vertical="center" wrapText="1"/>
    </xf>
    <xf numFmtId="41" fontId="163" fillId="0" borderId="181" xfId="152" applyNumberFormat="1" applyFont="1" applyBorder="1" applyAlignment="1">
      <alignment horizontal="center" vertical="center" wrapText="1"/>
    </xf>
    <xf numFmtId="41" fontId="163" fillId="0" borderId="183" xfId="152" applyNumberFormat="1" applyFont="1" applyBorder="1" applyAlignment="1">
      <alignment horizontal="center" vertical="center"/>
    </xf>
    <xf numFmtId="41" fontId="163" fillId="0" borderId="184" xfId="152" applyNumberFormat="1" applyFont="1" applyBorder="1" applyAlignment="1">
      <alignment horizontal="center" vertical="center" wrapText="1"/>
    </xf>
    <xf numFmtId="41" fontId="165" fillId="0" borderId="169" xfId="152" quotePrefix="1" applyNumberFormat="1" applyFont="1" applyBorder="1" applyAlignment="1">
      <alignment horizontal="center"/>
    </xf>
    <xf numFmtId="41" fontId="163" fillId="0" borderId="185" xfId="152" applyNumberFormat="1" applyFont="1" applyBorder="1" applyAlignment="1">
      <alignment horizontal="right"/>
    </xf>
    <xf numFmtId="41" fontId="166" fillId="0" borderId="186" xfId="152" applyNumberFormat="1" applyFont="1" applyBorder="1" applyAlignment="1">
      <alignment horizontal="center"/>
    </xf>
    <xf numFmtId="41" fontId="166" fillId="0" borderId="177" xfId="152" applyNumberFormat="1" applyFont="1" applyBorder="1" applyAlignment="1">
      <alignment horizontal="center"/>
    </xf>
    <xf numFmtId="41" fontId="163" fillId="0" borderId="168" xfId="152" applyNumberFormat="1" applyFont="1" applyBorder="1" applyAlignment="1">
      <alignment horizontal="center"/>
    </xf>
    <xf numFmtId="41" fontId="100" fillId="0" borderId="0" xfId="152" applyNumberFormat="1" applyFont="1" applyAlignment="1">
      <alignment vertical="top"/>
    </xf>
    <xf numFmtId="0" fontId="164" fillId="0" borderId="0" xfId="152" applyFont="1" applyAlignment="1">
      <alignment vertical="top"/>
    </xf>
    <xf numFmtId="41" fontId="113" fillId="0" borderId="168" xfId="152" applyNumberFormat="1" applyFont="1" applyBorder="1" applyAlignment="1">
      <alignment horizontal="left" vertical="top"/>
    </xf>
    <xf numFmtId="41" fontId="113" fillId="0" borderId="168" xfId="152" applyNumberFormat="1" applyFont="1" applyBorder="1" applyAlignment="1">
      <alignment vertical="top"/>
    </xf>
    <xf numFmtId="41" fontId="113" fillId="0" borderId="0" xfId="152" applyNumberFormat="1" applyFont="1" applyAlignment="1">
      <alignment horizontal="right" vertical="top"/>
    </xf>
    <xf numFmtId="41" fontId="113" fillId="0" borderId="0" xfId="152" applyNumberFormat="1" applyFont="1" applyAlignment="1">
      <alignment horizontal="left" vertical="top"/>
    </xf>
    <xf numFmtId="41" fontId="164" fillId="0" borderId="0" xfId="152" applyNumberFormat="1" applyFont="1" applyAlignment="1">
      <alignment vertical="top"/>
    </xf>
    <xf numFmtId="41" fontId="163" fillId="0" borderId="187" xfId="152" applyNumberFormat="1" applyFont="1" applyBorder="1" applyAlignment="1">
      <alignment horizontal="center"/>
    </xf>
    <xf numFmtId="41" fontId="163" fillId="0" borderId="168" xfId="152" applyNumberFormat="1" applyFont="1" applyBorder="1" applyAlignment="1">
      <alignment horizontal="center"/>
    </xf>
    <xf numFmtId="41" fontId="163" fillId="0" borderId="169" xfId="152" applyNumberFormat="1" applyFont="1" applyBorder="1" applyAlignment="1">
      <alignment horizontal="center"/>
    </xf>
    <xf numFmtId="41" fontId="163" fillId="0" borderId="176" xfId="152" applyNumberFormat="1" applyFont="1" applyBorder="1" applyAlignment="1">
      <alignment horizontal="center" wrapText="1"/>
    </xf>
    <xf numFmtId="41" fontId="163" fillId="0" borderId="171" xfId="152" applyNumberFormat="1" applyFont="1" applyBorder="1" applyAlignment="1">
      <alignment horizontal="center" wrapText="1"/>
    </xf>
    <xf numFmtId="41" fontId="163" fillId="0" borderId="172" xfId="152" applyNumberFormat="1" applyFont="1" applyBorder="1" applyAlignment="1">
      <alignment horizontal="center" wrapText="1"/>
    </xf>
    <xf numFmtId="41" fontId="163" fillId="0" borderId="188" xfId="152" applyNumberFormat="1" applyFont="1" applyBorder="1" applyAlignment="1">
      <alignment horizontal="center" vertical="center" wrapText="1"/>
    </xf>
    <xf numFmtId="41" fontId="163" fillId="0" borderId="168" xfId="152" applyNumberFormat="1" applyFont="1" applyBorder="1" applyAlignment="1">
      <alignment horizontal="center" vertical="center" wrapText="1"/>
    </xf>
    <xf numFmtId="41" fontId="163" fillId="0" borderId="169" xfId="152" applyNumberFormat="1" applyFont="1" applyBorder="1" applyAlignment="1">
      <alignment horizontal="center" vertical="center" wrapText="1"/>
    </xf>
    <xf numFmtId="41" fontId="163" fillId="0" borderId="174" xfId="152" applyNumberFormat="1" applyFont="1" applyBorder="1" applyAlignment="1">
      <alignment vertical="center" wrapText="1"/>
    </xf>
    <xf numFmtId="41" fontId="163" fillId="0" borderId="175" xfId="152" applyNumberFormat="1" applyFont="1" applyBorder="1" applyAlignment="1">
      <alignment vertical="center" wrapText="1"/>
    </xf>
    <xf numFmtId="41" fontId="163" fillId="0" borderId="187" xfId="152" applyNumberFormat="1" applyFont="1" applyBorder="1" applyAlignment="1">
      <alignment vertical="center" wrapText="1"/>
    </xf>
    <xf numFmtId="41" fontId="163" fillId="0" borderId="189" xfId="152" applyNumberFormat="1" applyFont="1" applyBorder="1" applyAlignment="1">
      <alignment horizontal="center" vertical="center" wrapText="1"/>
    </xf>
    <xf numFmtId="41" fontId="163" fillId="0" borderId="190" xfId="152" applyNumberFormat="1" applyFont="1" applyBorder="1" applyAlignment="1">
      <alignment horizontal="center" vertical="center" wrapText="1"/>
    </xf>
    <xf numFmtId="41" fontId="163" fillId="0" borderId="191" xfId="152" applyNumberFormat="1" applyFont="1" applyBorder="1" applyAlignment="1">
      <alignment horizontal="center" vertical="center" wrapText="1"/>
    </xf>
    <xf numFmtId="41" fontId="163" fillId="0" borderId="192" xfId="152" applyNumberFormat="1" applyFont="1" applyBorder="1" applyAlignment="1">
      <alignment horizontal="right"/>
    </xf>
    <xf numFmtId="41" fontId="163" fillId="0" borderId="186" xfId="152" applyNumberFormat="1" applyFont="1" applyBorder="1" applyAlignment="1">
      <alignment horizontal="center"/>
    </xf>
    <xf numFmtId="41" fontId="163" fillId="0" borderId="180" xfId="152" applyNumberFormat="1" applyFont="1" applyBorder="1" applyAlignment="1">
      <alignment horizontal="right"/>
    </xf>
    <xf numFmtId="41" fontId="163" fillId="0" borderId="190" xfId="152" applyNumberFormat="1" applyFont="1" applyBorder="1" applyAlignment="1">
      <alignment horizontal="right"/>
    </xf>
    <xf numFmtId="41" fontId="163" fillId="0" borderId="191" xfId="152" applyNumberFormat="1" applyFont="1" applyBorder="1" applyAlignment="1">
      <alignment horizontal="right"/>
    </xf>
    <xf numFmtId="41" fontId="167" fillId="0" borderId="0" xfId="152" applyNumberFormat="1" applyFont="1" applyAlignment="1">
      <alignment horizontal="left"/>
    </xf>
    <xf numFmtId="41" fontId="110" fillId="0" borderId="0" xfId="152" applyNumberFormat="1" applyFont="1"/>
    <xf numFmtId="41" fontId="163" fillId="0" borderId="0" xfId="152" applyNumberFormat="1" applyFont="1" applyAlignment="1">
      <alignment horizontal="left"/>
    </xf>
    <xf numFmtId="41" fontId="163" fillId="0" borderId="12" xfId="152" applyNumberFormat="1" applyFont="1" applyBorder="1" applyAlignment="1">
      <alignment horizontal="left"/>
    </xf>
    <xf numFmtId="41" fontId="100" fillId="0" borderId="12" xfId="152" applyNumberFormat="1" applyFont="1" applyBorder="1"/>
    <xf numFmtId="41" fontId="119" fillId="0" borderId="0" xfId="152" quotePrefix="1" applyNumberFormat="1" applyFont="1" applyAlignment="1">
      <alignment horizontal="right" vertical="center"/>
    </xf>
    <xf numFmtId="41" fontId="12" fillId="0" borderId="0" xfId="2" applyNumberFormat="1" applyAlignment="1" applyProtection="1"/>
    <xf numFmtId="0" fontId="169" fillId="0" borderId="4" xfId="0" applyFont="1" applyBorder="1" applyAlignment="1">
      <alignment horizontal="center" vertical="center"/>
    </xf>
    <xf numFmtId="0" fontId="169" fillId="0" borderId="0" xfId="0" applyFont="1">
      <alignment vertical="center"/>
    </xf>
    <xf numFmtId="0" fontId="113" fillId="0" borderId="193" xfId="0" applyFont="1" applyBorder="1" applyAlignment="1">
      <alignment horizontal="center" vertical="center"/>
    </xf>
    <xf numFmtId="0" fontId="113" fillId="0" borderId="194" xfId="0" quotePrefix="1" applyFont="1" applyBorder="1" applyAlignment="1">
      <alignment horizontal="center" vertical="center"/>
    </xf>
    <xf numFmtId="0" fontId="113" fillId="0" borderId="9" xfId="0" applyFont="1" applyBorder="1" applyAlignment="1">
      <alignment horizontal="center" vertical="center"/>
    </xf>
    <xf numFmtId="0" fontId="113" fillId="0" borderId="10" xfId="0" applyFont="1" applyBorder="1" applyAlignment="1">
      <alignment horizontal="center" vertical="center"/>
    </xf>
    <xf numFmtId="0" fontId="171" fillId="0" borderId="0" xfId="0" applyFont="1">
      <alignment vertical="center"/>
    </xf>
    <xf numFmtId="0" fontId="119" fillId="0" borderId="167" xfId="0" applyFont="1" applyBorder="1" applyAlignment="1">
      <alignment horizontal="left"/>
    </xf>
    <xf numFmtId="0" fontId="169" fillId="0" borderId="11" xfId="0" applyFont="1" applyBorder="1">
      <alignment vertical="center"/>
    </xf>
    <xf numFmtId="0" fontId="118" fillId="0" borderId="194" xfId="0" applyFont="1" applyBorder="1" applyAlignment="1">
      <alignment horizontal="center" vertical="center"/>
    </xf>
    <xf numFmtId="0" fontId="118" fillId="0" borderId="9" xfId="0" applyFont="1" applyBorder="1" applyAlignment="1">
      <alignment horizontal="center" vertical="center"/>
    </xf>
    <xf numFmtId="0" fontId="118" fillId="0" borderId="166" xfId="0" applyFont="1" applyBorder="1" applyAlignment="1">
      <alignment horizontal="center" vertical="center"/>
    </xf>
    <xf numFmtId="0" fontId="21" fillId="0" borderId="12" xfId="0" quotePrefix="1" applyFont="1" applyBorder="1" applyAlignment="1">
      <alignment horizontal="left" vertical="center"/>
    </xf>
    <xf numFmtId="0" fontId="169" fillId="0" borderId="12" xfId="0" applyFont="1" applyBorder="1">
      <alignment vertical="center"/>
    </xf>
    <xf numFmtId="0" fontId="113" fillId="0" borderId="0" xfId="0" applyFont="1" applyAlignment="1">
      <alignment horizontal="right" vertical="center"/>
    </xf>
    <xf numFmtId="0" fontId="113" fillId="0" borderId="0" xfId="0" applyFont="1" applyAlignment="1">
      <alignment horizontal="left" vertical="center"/>
    </xf>
    <xf numFmtId="0" fontId="118" fillId="0" borderId="0" xfId="0" quotePrefix="1" applyFont="1" applyAlignment="1">
      <alignment horizontal="center" vertical="center"/>
    </xf>
    <xf numFmtId="0" fontId="118" fillId="0" borderId="0" xfId="0" applyFont="1">
      <alignment vertical="center"/>
    </xf>
    <xf numFmtId="0" fontId="172" fillId="0" borderId="0" xfId="0" applyFont="1">
      <alignment vertical="center"/>
    </xf>
    <xf numFmtId="0" fontId="110" fillId="0" borderId="0" xfId="0" applyFont="1">
      <alignment vertical="center"/>
    </xf>
    <xf numFmtId="0" fontId="172" fillId="0" borderId="14" xfId="0" applyFont="1" applyBorder="1" applyAlignment="1">
      <alignment horizontal="center"/>
    </xf>
    <xf numFmtId="0" fontId="172" fillId="0" borderId="4" xfId="0" applyFont="1" applyBorder="1" applyAlignment="1">
      <alignment horizontal="center"/>
    </xf>
    <xf numFmtId="0" fontId="172" fillId="0" borderId="8" xfId="0" applyFont="1" applyBorder="1" applyAlignment="1">
      <alignment horizontal="center" vertical="center"/>
    </xf>
    <xf numFmtId="0" fontId="172" fillId="0" borderId="16" xfId="0" applyFont="1" applyBorder="1" applyAlignment="1">
      <alignment horizontal="center"/>
    </xf>
    <xf numFmtId="0" fontId="172" fillId="0" borderId="4" xfId="0" applyFont="1" applyBorder="1" applyAlignment="1">
      <alignment horizontal="center"/>
    </xf>
    <xf numFmtId="0" fontId="167" fillId="0" borderId="165" xfId="0" applyFont="1" applyBorder="1" applyAlignment="1">
      <alignment horizontal="center"/>
    </xf>
    <xf numFmtId="0" fontId="167" fillId="0" borderId="171" xfId="0" applyFont="1" applyBorder="1" applyAlignment="1">
      <alignment horizontal="center"/>
    </xf>
    <xf numFmtId="0" fontId="161" fillId="0" borderId="10" xfId="0" quotePrefix="1" applyFont="1" applyBorder="1" applyAlignment="1">
      <alignment horizontal="center" vertical="center"/>
    </xf>
    <xf numFmtId="41" fontId="172" fillId="0" borderId="4" xfId="0" applyNumberFormat="1" applyFont="1" applyBorder="1" applyAlignment="1">
      <alignment horizontal="right" vertical="center"/>
    </xf>
    <xf numFmtId="41" fontId="172" fillId="0" borderId="8" xfId="0" applyNumberFormat="1" applyFont="1" applyBorder="1">
      <alignment vertical="center"/>
    </xf>
    <xf numFmtId="0" fontId="172" fillId="0" borderId="10" xfId="0" applyFont="1" applyBorder="1" applyAlignment="1">
      <alignment horizontal="center" vertical="center"/>
    </xf>
    <xf numFmtId="41" fontId="110" fillId="0" borderId="8" xfId="0" applyNumberFormat="1" applyFont="1" applyBorder="1">
      <alignment vertical="center"/>
    </xf>
    <xf numFmtId="206" fontId="172" fillId="0" borderId="4" xfId="0" applyNumberFormat="1" applyFont="1" applyBorder="1" applyAlignment="1">
      <alignment horizontal="right" vertical="center"/>
    </xf>
    <xf numFmtId="0" fontId="110" fillId="0" borderId="8" xfId="0" applyFont="1" applyBorder="1">
      <alignment vertical="center"/>
    </xf>
    <xf numFmtId="0" fontId="167" fillId="0" borderId="0" xfId="0" applyFont="1" applyAlignment="1">
      <alignment horizontal="left"/>
    </xf>
    <xf numFmtId="0" fontId="110" fillId="0" borderId="0" xfId="0" applyFont="1" applyAlignment="1"/>
    <xf numFmtId="0" fontId="171" fillId="0" borderId="0" xfId="0" applyFont="1" applyAlignment="1"/>
    <xf numFmtId="0" fontId="172" fillId="0" borderId="0" xfId="0" applyFont="1" applyAlignment="1"/>
    <xf numFmtId="0" fontId="173" fillId="0" borderId="0" xfId="0" applyFont="1" applyAlignment="1"/>
  </cellXfs>
  <cellStyles count="153">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33" xr:uid="{3EE52414-132B-4A5B-935A-73F9E9119247}"/>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14" xfId="132" xr:uid="{D5EB0E01-D316-4EE7-99E6-7C7E6D748563}"/>
    <cellStyle name="一般 15" xfId="138" xr:uid="{DF41885D-D693-4A56-9385-928C27AAFB2D}"/>
    <cellStyle name="一般 16" xfId="142" xr:uid="{3F2FF123-321D-4513-ABB5-81CD75B214A5}"/>
    <cellStyle name="一般 17" xfId="146" xr:uid="{DB328041-E8CA-4D56-96E9-108CAA0588CE}"/>
    <cellStyle name="一般 18" xfId="148" xr:uid="{0FD48DBF-4222-4516-8286-BC8A9B0113B9}"/>
    <cellStyle name="一般 19" xfId="151" xr:uid="{68B64025-ECE7-4B06-AFA2-81226E7192A6}"/>
    <cellStyle name="一般 2" xfId="3" xr:uid="{00000000-0005-0000-0000-000019000000}"/>
    <cellStyle name="一般 2 2" xfId="34" xr:uid="{00000000-0005-0000-0000-00001A000000}"/>
    <cellStyle name="一般 2 3" xfId="35" xr:uid="{00000000-0005-0000-0000-00001B000000}"/>
    <cellStyle name="一般 2 4" xfId="107" xr:uid="{00000000-0005-0000-0000-00001C000000}"/>
    <cellStyle name="一般 2 5" xfId="9" xr:uid="{00000000-0005-0000-0000-00001D000000}"/>
    <cellStyle name="一般 2 6" xfId="139" xr:uid="{8313BF36-A1DB-4A3F-B105-9BC781BAB686}"/>
    <cellStyle name="一般 20" xfId="152" xr:uid="{E63E6E09-2B4F-470B-A5FB-18F8AEA4B20A}"/>
    <cellStyle name="一般 3" xfId="4" xr:uid="{00000000-0005-0000-0000-00001E000000}"/>
    <cellStyle name="一般 3 2" xfId="36" xr:uid="{00000000-0005-0000-0000-00001F000000}"/>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29" xr:uid="{1001E3D8-EEEA-4EAD-A531-9571E346911F}"/>
    <cellStyle name="一般_1836-01-21身心障礙者居家照顧服務成果(96增)" xfId="131" xr:uid="{AD4D0FE1-1D03-4990-8A35-5C9E778B430A}"/>
    <cellStyle name="一般_8508_1" xfId="130" xr:uid="{86399A17-C74E-499C-92DB-349F5C5ABF98}"/>
    <cellStyle name="一般_86_縣市戶政報表程式0516" xfId="140" xr:uid="{2D5818AB-94F0-4B7B-BCBD-1C1168FEC467}"/>
    <cellStyle name="一般_86_縣市戶政報表程式0516 2" xfId="144" xr:uid="{FA2918D9-A4A9-47D8-A2CA-A5050DCF9E1E}"/>
    <cellStyle name="一般_f100-07" xfId="149" xr:uid="{B7965FC0-95E7-4ED7-8DDF-51F264C1D115}"/>
    <cellStyle name="一般_Sheet1" xfId="1" xr:uid="{00000000-0005-0000-0000-00002F000000}"/>
    <cellStyle name="一般_天然災害水土保持年報修" xfId="135" xr:uid="{92AB3EF9-755D-47CC-98DA-BBEB4E898AAE}"/>
    <cellStyle name="一般_戶口數_縣市戶政報表程式0516" xfId="147" xr:uid="{7244840F-184B-435B-8112-5121F4913D14}"/>
    <cellStyle name="一般_垃圾水肥修正案" xfId="128" xr:uid="{35F37388-E0A1-423B-A53E-E7CC8840266E}"/>
    <cellStyle name="一般_治山防 洪整體治理工程 修" xfId="134" xr:uid="{479EA983-706C-4700-AE21-9793BA2739FD}"/>
    <cellStyle name="一般_治山防 洪整體治理工程 修 2" xfId="141" xr:uid="{6A5EF199-7711-4231-9AAC-7F7163151847}"/>
    <cellStyle name="一般_婚姻_縣市戶政報表程式0516" xfId="145" xr:uid="{C6734A5D-8A2E-4B8C-B163-3B6BD64DFF67}"/>
    <cellStyle name="一般_經費統計修" xfId="137" xr:uid="{6F24B5A9-2FD2-4488-8442-3F2E98FD7A6E}"/>
    <cellStyle name="千分位" xfId="127"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千分位 7" xfId="136" xr:uid="{22ED5DAB-55F4-4335-A0A0-B455DF42E1CB}"/>
    <cellStyle name="千分位 8" xfId="143" xr:uid="{775CAD5F-82D3-46B5-976E-2F48420000C4}"/>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百分比 3" xfId="150" xr:uid="{1C916655-6D7E-433B-8D72-BEC959F78862}"/>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6561916-7DB2-4D8D-B399-A72CB4976BCB}"/>
            </a:ext>
          </a:extLst>
        </xdr:cNvPr>
        <xdr:cNvSpPr txBox="1">
          <a:spLocks noChangeArrowheads="1"/>
        </xdr:cNvSpPr>
      </xdr:nvSpPr>
      <xdr:spPr bwMode="auto">
        <a:xfrm>
          <a:off x="297180" y="2143125"/>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D1ED6E9-4A8B-4F87-954E-26CCF6772AEC}"/>
            </a:ext>
          </a:extLst>
        </xdr:cNvPr>
        <xdr:cNvSpPr/>
      </xdr:nvSpPr>
      <xdr:spPr>
        <a:xfrm>
          <a:off x="8765520" y="5999100"/>
          <a:ext cx="77400" cy="24009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9E21FA3E-C90A-4FCD-8F0F-FC14B833074E}"/>
            </a:ext>
          </a:extLst>
        </xdr:cNvPr>
        <xdr:cNvSpPr/>
      </xdr:nvSpPr>
      <xdr:spPr>
        <a:xfrm>
          <a:off x="8765520" y="12564630"/>
          <a:ext cx="77400" cy="21093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8D09F9B3-BBC2-488B-8DAC-3FF973FB024B}"/>
            </a:ext>
          </a:extLst>
        </xdr:cNvPr>
        <xdr:cNvSpPr/>
      </xdr:nvSpPr>
      <xdr:spPr>
        <a:xfrm>
          <a:off x="12373695" y="486727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E5B5B493-7A14-4401-92B5-597D97CCBA9B}"/>
            </a:ext>
          </a:extLst>
        </xdr:cNvPr>
        <xdr:cNvSpPr/>
      </xdr:nvSpPr>
      <xdr:spPr>
        <a:xfrm>
          <a:off x="12373695" y="486727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3BB326-521C-4D11-8CAB-4AB16F23EE43}"/>
            </a:ext>
          </a:extLst>
        </xdr:cNvPr>
        <xdr:cNvSpPr/>
      </xdr:nvSpPr>
      <xdr:spPr>
        <a:xfrm>
          <a:off x="12373695" y="309706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15EF0F6E-76AC-41B5-B8EB-04BFDD0D8847}"/>
            </a:ext>
          </a:extLst>
        </xdr:cNvPr>
        <xdr:cNvSpPr/>
      </xdr:nvSpPr>
      <xdr:spPr>
        <a:xfrm>
          <a:off x="12373695" y="309706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9E847A6-E906-46AB-92FD-34594744C4B7}"/>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9583DDA4-FA4D-5D81-AD3E-69C002ECC2FF}"/>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F9544E0A-D476-26C4-827F-57BFE2BE54A0}"/>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E63BD1CF-7E1A-2C94-EC10-28FBE525E8E2}"/>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4777EC8C-C056-8523-5051-B7B1EBBAEB75}"/>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E46B900-23CC-135F-B451-03994BA1141C}"/>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CBACD72A-9F31-17F0-F8B7-8CF8DDE38888}"/>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81BC65-AA6A-E151-3AF7-6579A45D297A}"/>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75E8D39F-1C91-4895-9F9A-582B7902D7BB}"/>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1BE1653E-6B46-8D52-7E3D-3DC04131E219}"/>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A82F93-3D3F-0674-F1FA-436EC5F565AA}"/>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0611A317-9727-8750-82C0-6433006EC08E}"/>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17F3D7FD-DF78-EC1B-80D7-74528300BDAA}"/>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876C818-596D-6507-91C6-FAA5F96A2119}"/>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7571D385-F502-B49F-5AD0-741740DDA16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436A7B70-A184-99B8-722D-466C97E505D4}"/>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5A7A3108-5AD7-4115-92D7-199CB488F8E8}"/>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77EBC0D5-0AD5-7A8B-330D-7FE946D13713}"/>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8199752E-65EA-FC74-1407-B25D3BC770DA}"/>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ABD6A359-C63E-29C5-A81C-EA9DD1E9D635}"/>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8E9DE10-5792-03CE-0693-C50F515B55A1}"/>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0162B67-5245-166C-5147-C143A473BBF5}"/>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358309C-AA46-7D97-DADD-0C5CE8E1CA25}"/>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6FBCA89-F954-FBE4-B19B-85EFC34FA6E7}"/>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8477D247-0B32-4DA4-A37C-47D8885EA0AA}"/>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7C4CC9CC-F572-0C25-5901-8E171D56FCB5}"/>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110F03E7-5A4F-8749-4331-B65D3812F75E}"/>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A3475268-B1A0-665E-EB84-3A3E1B42A68F}"/>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13F25CCA-DD6C-3599-CCA7-CBE4FDAF7B60}"/>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DBA5584-FB7B-8E81-404E-6D8244A37273}"/>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6163B75-0E5F-FB97-E4C5-9326085BA79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B19AB89-9116-F746-7EF7-5A86B2C4CA6A}"/>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5A0E8-766A-48EC-AB11-C0747DC4313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68D2BB-079A-4D57-9183-8C664E54AE30}"/>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550959F-5BA2-4061-AD81-0F3ABC2FD29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DBDF0B3-64F1-4D0A-B7B3-9ED60CEFFF7E}"/>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430811E9-943E-46C0-A4CC-7959C8D6AD35}"/>
            </a:ext>
          </a:extLst>
        </xdr:cNvPr>
        <xdr:cNvSpPr>
          <a:spLocks noChangeArrowheads="1"/>
        </xdr:cNvSpPr>
      </xdr:nvSpPr>
      <xdr:spPr bwMode="auto">
        <a:xfrm>
          <a:off x="8888447" y="1157759"/>
          <a:ext cx="267856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7FDB49-FAD0-4983-AEE8-28419ABB1C47}"/>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71C4FF23-8F32-48F0-A8C8-ED0B25392E91}"/>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3ACB8D7-BA16-4A51-AF4F-D86930C03504}"/>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DAEC2A6E-5525-49D7-9C3A-63DD5507FA82}"/>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8B9DA27-5DC2-453D-8286-C01C86E9E8FF}"/>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C0EA889-670A-4574-8684-44516EF2443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B833937-4981-4F5A-B8E2-2A86C717C450}"/>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6049E3-27EA-469C-9408-9B6EAB2C16E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26E71F2C-D1DF-495F-9878-12D9DD6D12B5}"/>
            </a:ext>
          </a:extLst>
        </xdr:cNvPr>
        <xdr:cNvSpPr>
          <a:spLocks noChangeArrowheads="1"/>
        </xdr:cNvSpPr>
      </xdr:nvSpPr>
      <xdr:spPr bwMode="auto">
        <a:xfrm>
          <a:off x="7533187" y="1146959"/>
          <a:ext cx="2634113"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F1129B6-902A-42B0-8862-C2F9C464C5EA}"/>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6BCD9667-1136-44C5-971A-854339B89CA9}"/>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A40B831-FCD3-4FD8-8862-9A591C03D85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C56F42DE-2A1A-4A1A-BD9C-A1FBA57298A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1981B06-48E1-414C-8E1B-4ECB2912E6AC}"/>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9CA915-279F-4B61-811B-2B77A38BF93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7C0C880-98D7-4446-B4D1-4F6F3ADAF35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D5577708-6C95-4A31-B050-B3CA1A87941A}"/>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2CB974-423C-4897-AFC1-94FD01BED8B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ECD9DCE-4463-4FE1-B60E-D15ABFBAAC28}"/>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262D62B-285A-4D8E-B3FB-C17CFC2B629D}"/>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5842F09-8D84-4BC9-A78C-03D3FB5EE4A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A324791F-A028-453D-A168-086D6BE87EDC}"/>
            </a:ext>
          </a:extLst>
        </xdr:cNvPr>
        <xdr:cNvSpPr>
          <a:spLocks noChangeArrowheads="1"/>
        </xdr:cNvSpPr>
      </xdr:nvSpPr>
      <xdr:spPr bwMode="auto">
        <a:xfrm>
          <a:off x="8894989" y="1143000"/>
          <a:ext cx="2682587"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6D03118-D388-4354-888A-139FD5600FA6}"/>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748D70CE-57AC-4038-BFA5-F1EB64F09D5E}"/>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3FF5CC1C-BFBD-4FC5-8FDE-EA7800F28170}"/>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0D739E73-36A1-4E48-AD89-7ADCCD76D1A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A699612-4693-487C-B6BE-47240AED776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D27C1D17-2784-42A3-B205-457B0D7E785D}"/>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CF36F352-C856-414F-838C-A299F0EF1902}"/>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061F1BE8-D990-4877-A33B-95D98E0499C8}"/>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ADE10F4-85A0-4721-8E3B-9782D7855EE5}"/>
            </a:ext>
          </a:extLst>
        </xdr:cNvPr>
        <xdr:cNvSpPr>
          <a:spLocks noChangeArrowheads="1"/>
        </xdr:cNvSpPr>
      </xdr:nvSpPr>
      <xdr:spPr bwMode="auto">
        <a:xfrm>
          <a:off x="98636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2DA2C6F-DB67-4218-8C7F-093CCCEA48D8}"/>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62C7AC7-EA3C-4A95-83BF-8DE69C0945FD}"/>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44E9A01-96D1-44E5-B3F6-121658DE33CF}"/>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A8797AA0-9F58-4869-90D4-94A7E877D45E}"/>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84F55266-181E-4AC4-81F2-682912934A93}"/>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29948A0-A9B6-40F7-B1B3-3C171510869A}"/>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13B308FD-29F6-463E-83C9-8388301CC87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233D5D8D-38CB-4054-86A8-1886875568B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1EA04DBD-0F85-443C-8A22-E6D50EEA161A}"/>
            </a:ext>
          </a:extLst>
        </xdr:cNvPr>
        <xdr:cNvSpPr>
          <a:spLocks noChangeArrowheads="1"/>
        </xdr:cNvSpPr>
      </xdr:nvSpPr>
      <xdr:spPr bwMode="auto">
        <a:xfrm>
          <a:off x="8867775" y="1156607"/>
          <a:ext cx="2682587"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88E5583-6069-45F1-9C04-8E4001317D5F}"/>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46E974F-ADA5-419D-93BA-996B8B45F6A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12D28EE-A3B4-4ED4-B808-C368727C4E68}"/>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D46844A-9740-41E3-B549-ACE275041AA4}"/>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AEE7214-00EF-4189-ADB3-AE183BA878E9}"/>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D7D0B2AB-900D-4C4C-8F02-E894E647914E}"/>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FD5C4726-83F1-4C1D-BA67-C3E72224A492}"/>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D01DF89-8C44-4DAE-BD79-6440CE461A9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B1D4796-B442-429B-91A1-CBD1BE4D98BF}"/>
            </a:ext>
          </a:extLst>
        </xdr:cNvPr>
        <xdr:cNvSpPr>
          <a:spLocks noChangeArrowheads="1"/>
        </xdr:cNvSpPr>
      </xdr:nvSpPr>
      <xdr:spPr bwMode="auto">
        <a:xfrm>
          <a:off x="11503025"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63D68B0-B028-4547-8579-94830513F21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25FD4D-90BA-4644-89F4-AFDD085B1AC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2718A99-3A6E-47B2-BDB2-6E732A0B1A47}"/>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7F0D104-712C-4E75-83BE-35C96F182E0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E07ACF3-7621-4FC9-BB7B-7C5E4E49B3E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EFAC00DD-31BE-4508-B3A7-F550CBF75E5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CE67549-B3F2-47DD-A988-C2E7E3652CDA}"/>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468AE1D-382F-4381-B6B0-C2962C5C3DE0}"/>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CDAF95E4-09F5-4D05-A235-B4A4F54E64EE}"/>
            </a:ext>
          </a:extLst>
        </xdr:cNvPr>
        <xdr:cNvSpPr>
          <a:spLocks noChangeArrowheads="1"/>
        </xdr:cNvSpPr>
      </xdr:nvSpPr>
      <xdr:spPr bwMode="auto">
        <a:xfrm>
          <a:off x="1214981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AF14D58-1527-47CA-8F76-27B550CC9ECB}"/>
            </a:ext>
          </a:extLst>
        </xdr:cNvPr>
        <xdr:cNvSpPr/>
      </xdr:nvSpPr>
      <xdr:spPr>
        <a:xfrm>
          <a:off x="11087100" y="5632335"/>
          <a:ext cx="75540" cy="263865"/>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9315C14E-D655-4B67-BA8D-189A1ACBD729}"/>
            </a:ext>
          </a:extLst>
        </xdr:cNvPr>
        <xdr:cNvSpPr/>
      </xdr:nvSpPr>
      <xdr:spPr>
        <a:xfrm>
          <a:off x="11087100" y="12573000"/>
          <a:ext cx="75540" cy="28407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7434;&#35424;\&#32113;&#35336;\114&#32113;&#35336;\&#33274;&#26481;&#32291;&#40575;&#37326;&#37129;&#20844;&#25152;%20&#38928;&#21578;&#32113;&#35336;&#36039;&#26009;&#30332;%20&#24067;%20&#26178;&#38291;&#34920;(114&#24180;11&#26376;&#20844;&#21578;).xlsx" TargetMode="External"/><Relationship Id="rId1" Type="http://schemas.openxmlformats.org/officeDocument/2006/relationships/externalLinkPath" Target="/Users/User/Desktop/&#37434;&#35424;/&#32113;&#35336;/114&#32113;&#35336;/&#33274;&#26481;&#32291;&#40575;&#37326;&#37129;&#20844;&#25152;%20&#38928;&#21578;&#32113;&#35336;&#36039;&#26009;&#30332;%20&#24067;%20&#26178;&#38291;&#34920;(114&#24180;11&#26376;&#20844;&#215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38468;&#20214;&#1996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量(114年1月起)"/>
      <sheetName val="一般垃圾及廚餘清理狀況"/>
      <sheetName val="一般垃圾及廚餘清理狀況(114年1月起)"/>
      <sheetName val="垃圾處理場(廠)數(114年新增)"/>
      <sheetName val="環保人員概況(114年上半年起)"/>
      <sheetName val="垃圾回收清除車輛數(114年新增)"/>
      <sheetName val="路外停車位概況"/>
      <sheetName val="路邊停車位概況"/>
      <sheetName val="停車位概況-區內路外身心障礙者專用停車位"/>
      <sheetName val="停車位概況-區外路外身心障礙者專用停車位"/>
      <sheetName val="停車位概況－身心障礙專用停車位"/>
      <sheetName val="路外停車位概況-電動汽車充電專用停車位"/>
      <sheetName val="停車位概況-區外路外電動車專用停車位"/>
      <sheetName val="路邊停車位概況-電動汽車充電專用停車位"/>
      <sheetName val="孕婦及育有六歲以下兒童者停車位概況編製說明"/>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森林被害報告"/>
      <sheetName val="11312公庫收支"/>
      <sheetName val="11401公庫收支"/>
      <sheetName val="11402公庫收支"/>
      <sheetName val="11403公庫收支"/>
      <sheetName val="11404公庫收支"/>
      <sheetName val="11405公庫收支"/>
      <sheetName val="11406公庫收支"/>
      <sheetName val="11407公庫收支"/>
      <sheetName val="11408公庫收支"/>
      <sheetName val="11409公庫收支"/>
      <sheetName val="11410公庫收支"/>
      <sheetName val="11411公庫收支"/>
      <sheetName val="11312資源回收"/>
      <sheetName val="11401資源回收"/>
      <sheetName val="11402資源回收"/>
      <sheetName val="11403資源回收"/>
      <sheetName val="11404資源回收"/>
      <sheetName val="11405資源回收"/>
      <sheetName val="11406資源回收"/>
      <sheetName val="11407資源回收"/>
      <sheetName val="11408資源回收"/>
      <sheetName val="11409資源回收"/>
      <sheetName val="11410資源回收"/>
      <sheetName val="11411資源回收"/>
      <sheetName val="11312垃圾廚餘"/>
      <sheetName val="11401垃圾廚餘"/>
      <sheetName val="11402垃圾廚餘"/>
      <sheetName val="11403垃圾廚餘"/>
      <sheetName val="11404垃圾廚餘"/>
      <sheetName val="11405垃圾廚餘"/>
      <sheetName val="11406垃圾廚餘"/>
      <sheetName val="11407垃圾廚餘"/>
      <sheetName val="11408垃圾廚餘"/>
      <sheetName val="11409垃圾廚餘"/>
      <sheetName val="11410垃圾廚餘"/>
      <sheetName val="11411垃圾廚餘"/>
      <sheetName val="113-4季-停車位-區內路外 "/>
      <sheetName val="113-4季-停車位-區外路外 "/>
      <sheetName val="113-4季-停車位-路邊停車位 "/>
      <sheetName val="113-4季-停車位-區內路外身心障礙者專用停車位"/>
      <sheetName val="113-4季-區外路外身心障礙者專用停車位"/>
      <sheetName val="113-4季-路邊身心障礙者專用停車位"/>
      <sheetName val="113-4季-區內路外電動車專用停車位"/>
      <sheetName val="113-4季-區外路外電動車專用停車位"/>
      <sheetName val="113-4季-路邊電動車專用停車位"/>
      <sheetName val="114-1季-路外停車位概況"/>
      <sheetName val="114-2季-路外停車位概況 "/>
      <sheetName val="114-3季-路外停車位概況 "/>
      <sheetName val="114-1季-路邊停車位概況"/>
      <sheetName val="114-2季-路邊停車位概況 "/>
      <sheetName val="114-3季-路邊停車位概況"/>
      <sheetName val="114-1季-路外停車位概況-身心障礙者專用停車位"/>
      <sheetName val="114-2季-路外停車位概況-身心障礙者專用停車位"/>
      <sheetName val="114-3季-路外停車位概況-身心障礙者專用停車位"/>
      <sheetName val="114-1季-停車位概況-路邊停車位概況-身心障礙者專用停車位"/>
      <sheetName val="114-2季-停車位概況-路邊停車位概況-身心障礙者專用停車位"/>
      <sheetName val="114-3季-停車位概況-路邊停車位概況-身心障礙者專用停車位"/>
      <sheetName val="114-1季-路外停車位概況-電動汽車充電專用停車位"/>
      <sheetName val="114-2季-路外停車位概況-電動汽車充電專用停車位"/>
      <sheetName val="114-3季-路外停車位概況-電動汽車充電專用停車位"/>
      <sheetName val="114-1季-路邊停車位概況-電動汽車充電專用停車位"/>
      <sheetName val="114-2季-路邊停車位概況-電動汽車充電專用停車位 "/>
      <sheetName val="114-3季-路邊停車位概況-電動汽車充電專用停車位 "/>
      <sheetName val="114-1季-孕婦及育有六歲以下兒童者停車位概況"/>
      <sheetName val="114-2季-孕婦及育有六歲以下兒童者停車位概況 "/>
      <sheetName val="114-3季-孕婦及育有六歲以下兒童者停車位概況"/>
      <sheetName val="113-4季-獨居老人"/>
      <sheetName val="114-1季-獨居老人"/>
      <sheetName val="114-2季-獨居老人"/>
      <sheetName val="114-3季-獨居老人"/>
      <sheetName val="113下半年環保人員概況"/>
      <sheetName val="114上半年環保人員概況"/>
      <sheetName val="113下半年垃圾回收車輛"/>
      <sheetName val="114上半年垃圾回收清除車輛數"/>
      <sheetName val="114上半年垃圾處理場(廠)數"/>
      <sheetName val="113環境保護決算"/>
      <sheetName val="113調解業務"/>
      <sheetName val="113調解組織"/>
      <sheetName val="113調解方式"/>
      <sheetName val="113都市計畫公共設施用地已取得面積"/>
      <sheetName val="113都市計畫公共設施用地已闢建面積"/>
      <sheetName val="113農耕土地"/>
      <sheetName val="113治山防災"/>
      <sheetName val="113天然災害"/>
      <sheetName val="113農路改善"/>
      <sheetName val="113已開闢道路橋樑車道"/>
      <sheetName val="113都市計畫區內公共工程實施數量"/>
      <sheetName val="113公共造產"/>
      <sheetName val="113公墓設施概況"/>
      <sheetName val="113骨灰存放設施概況"/>
      <sheetName val="113殯葬管理業務概況"/>
      <sheetName val="113殯儀館設施概況"/>
      <sheetName val="113火化場設施概況"/>
      <sheetName val="113鹿野鄉宗教財團法人概況"/>
      <sheetName val="113寺廟登記概況"/>
      <sheetName val="113教會(堂)概況"/>
      <sheetName val="113宗教團體興辦公益慈善及社會教化"/>
      <sheetName val="113推行社區發展工作概況"/>
      <sheetName val="114環保預算概況"/>
      <sheetName val="113漁業從業人數"/>
      <sheetName val="113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4"/>
  <sheetViews>
    <sheetView tabSelected="1" zoomScale="80" zoomScaleNormal="80" workbookViewId="0">
      <pane xSplit="2" ySplit="10" topLeftCell="C114" activePane="bottomRight" state="frozen"/>
      <selection pane="topRight" activeCell="C1" sqref="C1"/>
      <selection pane="bottomLeft" activeCell="A11" sqref="A11"/>
      <selection pane="bottomRight" sqref="A1:P1"/>
    </sheetView>
  </sheetViews>
  <sheetFormatPr defaultColWidth="8.75" defaultRowHeight="15.75"/>
  <cols>
    <col min="1" max="1" width="6.75" style="85" customWidth="1"/>
    <col min="2" max="2" width="39" style="40" customWidth="1"/>
    <col min="3" max="3" width="7.5" style="40" customWidth="1"/>
    <col min="4" max="15" width="14.625" style="40" customWidth="1"/>
    <col min="16" max="16" width="23.5" style="40" customWidth="1"/>
    <col min="17" max="17" width="16.625" style="40" customWidth="1"/>
    <col min="18" max="19" width="9.5" style="40" customWidth="1"/>
    <col min="20" max="16384" width="8.75" style="40"/>
  </cols>
  <sheetData>
    <row r="1" spans="1:17" ht="21">
      <c r="A1" s="846" t="s">
        <v>943</v>
      </c>
      <c r="B1" s="847"/>
      <c r="C1" s="847"/>
      <c r="D1" s="847"/>
      <c r="E1" s="847"/>
      <c r="F1" s="847"/>
      <c r="G1" s="847"/>
      <c r="H1" s="847"/>
      <c r="I1" s="847"/>
      <c r="J1" s="847"/>
      <c r="K1" s="847"/>
      <c r="L1" s="847"/>
      <c r="M1" s="847"/>
      <c r="N1" s="847"/>
      <c r="O1" s="847"/>
      <c r="P1" s="848"/>
      <c r="Q1" s="39"/>
    </row>
    <row r="2" spans="1:17" ht="19.5">
      <c r="A2" s="849" t="s">
        <v>942</v>
      </c>
      <c r="B2" s="850"/>
      <c r="C2" s="850"/>
      <c r="D2" s="850"/>
      <c r="E2" s="850"/>
      <c r="F2" s="850"/>
      <c r="G2" s="850"/>
      <c r="H2" s="850"/>
      <c r="I2" s="850"/>
      <c r="J2" s="850"/>
      <c r="K2" s="850"/>
      <c r="L2" s="850"/>
      <c r="M2" s="850"/>
      <c r="N2" s="850"/>
      <c r="O2" s="850"/>
      <c r="P2" s="851"/>
      <c r="Q2" s="41"/>
    </row>
    <row r="3" spans="1:17" ht="15.6" customHeight="1">
      <c r="A3" s="865" t="s">
        <v>944</v>
      </c>
      <c r="B3" s="866"/>
      <c r="C3" s="867"/>
      <c r="D3" s="867"/>
      <c r="E3" s="42"/>
      <c r="F3" s="42"/>
      <c r="G3" s="42"/>
      <c r="H3" s="42"/>
      <c r="I3" s="42"/>
      <c r="J3" s="42"/>
      <c r="K3" s="42"/>
      <c r="L3" s="42"/>
      <c r="M3" s="42"/>
      <c r="N3" s="42"/>
      <c r="O3" s="42"/>
      <c r="P3" s="43"/>
    </row>
    <row r="4" spans="1:17" ht="15.6" customHeight="1">
      <c r="A4" s="839" t="s">
        <v>945</v>
      </c>
      <c r="B4" s="840"/>
      <c r="C4" s="841"/>
      <c r="D4" s="841"/>
      <c r="E4" s="44"/>
      <c r="F4" s="87"/>
      <c r="G4" s="87"/>
      <c r="H4" s="87"/>
      <c r="I4" s="87"/>
      <c r="J4" s="87"/>
      <c r="K4" s="87"/>
      <c r="L4" s="87"/>
      <c r="M4" s="87"/>
      <c r="N4" s="87"/>
      <c r="O4" s="87"/>
      <c r="P4" s="45"/>
    </row>
    <row r="5" spans="1:17">
      <c r="A5" s="839" t="s">
        <v>946</v>
      </c>
      <c r="B5" s="840"/>
      <c r="C5" s="841"/>
      <c r="D5" s="841"/>
      <c r="E5" s="44"/>
      <c r="F5" s="87"/>
      <c r="G5" s="87"/>
      <c r="H5" s="87"/>
      <c r="I5" s="87"/>
      <c r="J5" s="87"/>
      <c r="K5" s="87"/>
      <c r="L5" s="87"/>
      <c r="M5" s="87"/>
      <c r="N5" s="87"/>
      <c r="O5" s="87"/>
      <c r="P5" s="45"/>
    </row>
    <row r="6" spans="1:17">
      <c r="A6" s="839" t="s">
        <v>947</v>
      </c>
      <c r="B6" s="840"/>
      <c r="C6" s="841"/>
      <c r="D6" s="841"/>
      <c r="E6" s="87"/>
      <c r="F6" s="87"/>
      <c r="G6" s="87"/>
      <c r="H6" s="86"/>
      <c r="I6" s="86"/>
      <c r="J6" s="86"/>
      <c r="K6" s="86"/>
      <c r="L6" s="86"/>
      <c r="M6" s="852" t="s">
        <v>1711</v>
      </c>
      <c r="N6" s="853"/>
      <c r="O6" s="853"/>
      <c r="P6" s="854"/>
    </row>
    <row r="7" spans="1:17">
      <c r="A7" s="98" t="s">
        <v>948</v>
      </c>
      <c r="B7" s="99"/>
      <c r="C7" s="100"/>
      <c r="D7" s="100"/>
      <c r="E7" s="46"/>
      <c r="F7" s="47"/>
      <c r="G7" s="47"/>
      <c r="H7" s="48"/>
      <c r="I7" s="48"/>
      <c r="J7" s="48"/>
      <c r="K7" s="48"/>
      <c r="L7" s="48"/>
      <c r="M7" s="855" t="s">
        <v>1712</v>
      </c>
      <c r="N7" s="856"/>
      <c r="O7" s="856"/>
      <c r="P7" s="857"/>
    </row>
    <row r="8" spans="1:17">
      <c r="A8" s="49"/>
      <c r="B8" s="50"/>
      <c r="C8" s="50"/>
      <c r="D8" s="50"/>
      <c r="E8" s="50"/>
      <c r="F8" s="50"/>
      <c r="G8" s="50"/>
      <c r="H8" s="50"/>
      <c r="I8" s="50"/>
      <c r="J8" s="50"/>
      <c r="K8" s="50"/>
      <c r="L8" s="50"/>
      <c r="M8" s="50"/>
      <c r="N8" s="50"/>
      <c r="O8" s="50"/>
      <c r="P8" s="51"/>
    </row>
    <row r="9" spans="1:17" ht="22.15" customHeight="1">
      <c r="A9" s="842" t="s">
        <v>547</v>
      </c>
      <c r="B9" s="861" t="s">
        <v>548</v>
      </c>
      <c r="C9" s="861" t="s">
        <v>549</v>
      </c>
      <c r="D9" s="862" t="s">
        <v>550</v>
      </c>
      <c r="E9" s="863"/>
      <c r="F9" s="863"/>
      <c r="G9" s="863"/>
      <c r="H9" s="863"/>
      <c r="I9" s="863"/>
      <c r="J9" s="863"/>
      <c r="K9" s="863"/>
      <c r="L9" s="863"/>
      <c r="M9" s="863"/>
      <c r="N9" s="863"/>
      <c r="O9" s="864"/>
      <c r="P9" s="52" t="s">
        <v>551</v>
      </c>
    </row>
    <row r="10" spans="1:17" ht="22.15" customHeight="1">
      <c r="A10" s="842"/>
      <c r="B10" s="861"/>
      <c r="C10" s="861"/>
      <c r="D10" s="53" t="s">
        <v>929</v>
      </c>
      <c r="E10" s="53" t="s">
        <v>930</v>
      </c>
      <c r="F10" s="53" t="s">
        <v>931</v>
      </c>
      <c r="G10" s="53" t="s">
        <v>932</v>
      </c>
      <c r="H10" s="53" t="s">
        <v>933</v>
      </c>
      <c r="I10" s="53" t="s">
        <v>934</v>
      </c>
      <c r="J10" s="53" t="s">
        <v>935</v>
      </c>
      <c r="K10" s="53" t="s">
        <v>936</v>
      </c>
      <c r="L10" s="53" t="s">
        <v>937</v>
      </c>
      <c r="M10" s="53" t="s">
        <v>938</v>
      </c>
      <c r="N10" s="53" t="s">
        <v>939</v>
      </c>
      <c r="O10" s="53" t="s">
        <v>940</v>
      </c>
      <c r="P10" s="54"/>
    </row>
    <row r="11" spans="1:17" ht="31.5" customHeight="1">
      <c r="A11" s="813" t="s">
        <v>552</v>
      </c>
      <c r="B11" s="858" t="s">
        <v>825</v>
      </c>
      <c r="C11" s="799" t="s">
        <v>553</v>
      </c>
      <c r="D11" s="55">
        <v>45683</v>
      </c>
      <c r="E11" s="55">
        <v>45698</v>
      </c>
      <c r="F11" s="55">
        <v>45726</v>
      </c>
      <c r="G11" s="55">
        <v>45757</v>
      </c>
      <c r="H11" s="55">
        <v>45788</v>
      </c>
      <c r="I11" s="55">
        <v>45818</v>
      </c>
      <c r="J11" s="55">
        <v>45848</v>
      </c>
      <c r="K11" s="55">
        <v>45879</v>
      </c>
      <c r="L11" s="55">
        <v>45910</v>
      </c>
      <c r="M11" s="55">
        <v>45942</v>
      </c>
      <c r="N11" s="55">
        <v>45971</v>
      </c>
      <c r="O11" s="55">
        <v>46001</v>
      </c>
      <c r="P11" s="90"/>
    </row>
    <row r="12" spans="1:17" ht="20.100000000000001" customHeight="1">
      <c r="A12" s="814"/>
      <c r="B12" s="859"/>
      <c r="C12" s="800"/>
      <c r="D12" s="62">
        <v>0.70833333333333337</v>
      </c>
      <c r="E12" s="62">
        <v>0.70833333333333337</v>
      </c>
      <c r="F12" s="62">
        <v>0.70833333333333337</v>
      </c>
      <c r="G12" s="62">
        <v>0.70833333333333337</v>
      </c>
      <c r="H12" s="62">
        <v>0.70833333333333337</v>
      </c>
      <c r="I12" s="62">
        <v>0.70833333333333337</v>
      </c>
      <c r="J12" s="62">
        <v>0.70833333333333337</v>
      </c>
      <c r="K12" s="62">
        <v>0.70833333333333337</v>
      </c>
      <c r="L12" s="62">
        <v>0.70833333333333337</v>
      </c>
      <c r="M12" s="62">
        <v>0.70833333333333337</v>
      </c>
      <c r="N12" s="62">
        <v>0.70833333333333337</v>
      </c>
      <c r="O12" s="62">
        <v>0.70833333333333337</v>
      </c>
      <c r="P12" s="90"/>
    </row>
    <row r="13" spans="1:17" ht="31.5" customHeight="1">
      <c r="A13" s="815"/>
      <c r="B13" s="860"/>
      <c r="C13" s="801"/>
      <c r="D13" s="167" t="s">
        <v>1043</v>
      </c>
      <c r="E13" s="167" t="s">
        <v>1044</v>
      </c>
      <c r="F13" s="63" t="s">
        <v>1045</v>
      </c>
      <c r="G13" s="63" t="s">
        <v>1046</v>
      </c>
      <c r="H13" s="63" t="s">
        <v>1047</v>
      </c>
      <c r="I13" s="63" t="s">
        <v>1048</v>
      </c>
      <c r="J13" s="63" t="s">
        <v>1049</v>
      </c>
      <c r="K13" s="63" t="s">
        <v>1050</v>
      </c>
      <c r="L13" s="63" t="s">
        <v>1051</v>
      </c>
      <c r="M13" s="63" t="s">
        <v>1052</v>
      </c>
      <c r="N13" s="63" t="s">
        <v>1053</v>
      </c>
      <c r="O13" s="63" t="s">
        <v>1054</v>
      </c>
      <c r="P13" s="91"/>
    </row>
    <row r="14" spans="1:17" ht="20.100000000000001" customHeight="1">
      <c r="A14" s="813" t="s">
        <v>822</v>
      </c>
      <c r="B14" s="868" t="s">
        <v>815</v>
      </c>
      <c r="C14" s="799" t="s">
        <v>553</v>
      </c>
      <c r="D14" s="55">
        <v>46042</v>
      </c>
      <c r="E14" s="55">
        <v>46076</v>
      </c>
      <c r="F14" s="55">
        <v>46101</v>
      </c>
      <c r="G14" s="55">
        <v>46132</v>
      </c>
      <c r="H14" s="55">
        <v>46162</v>
      </c>
      <c r="I14" s="55">
        <v>46195</v>
      </c>
      <c r="J14" s="55">
        <v>46223</v>
      </c>
      <c r="K14" s="55">
        <v>46254</v>
      </c>
      <c r="L14" s="55">
        <v>46286</v>
      </c>
      <c r="M14" s="55">
        <v>46315</v>
      </c>
      <c r="N14" s="55">
        <v>46346</v>
      </c>
      <c r="O14" s="55">
        <v>46377</v>
      </c>
      <c r="P14" s="793"/>
    </row>
    <row r="15" spans="1:17" ht="20.100000000000001" customHeight="1">
      <c r="A15" s="814"/>
      <c r="B15" s="869"/>
      <c r="C15" s="800"/>
      <c r="D15" s="56">
        <v>0.70833333333333337</v>
      </c>
      <c r="E15" s="57">
        <v>0.70833333333333337</v>
      </c>
      <c r="F15" s="57">
        <v>0.70833333333333337</v>
      </c>
      <c r="G15" s="56">
        <v>0.70833333333333337</v>
      </c>
      <c r="H15" s="57">
        <v>0.70833333333333337</v>
      </c>
      <c r="I15" s="57">
        <v>0.70833333333333337</v>
      </c>
      <c r="J15" s="57">
        <v>0.70833333333333337</v>
      </c>
      <c r="K15" s="57">
        <v>0.70833333333333337</v>
      </c>
      <c r="L15" s="57">
        <v>0.70833333333333337</v>
      </c>
      <c r="M15" s="57">
        <v>0.70833333333333337</v>
      </c>
      <c r="N15" s="57">
        <v>0.70833333333333337</v>
      </c>
      <c r="O15" s="57">
        <v>0.70833333333333337</v>
      </c>
      <c r="P15" s="794"/>
    </row>
    <row r="16" spans="1:17" ht="20.100000000000001" customHeight="1">
      <c r="A16" s="815"/>
      <c r="B16" s="870"/>
      <c r="C16" s="801"/>
      <c r="D16" s="167" t="s">
        <v>1221</v>
      </c>
      <c r="E16" s="167" t="s">
        <v>1547</v>
      </c>
      <c r="F16" s="58" t="s">
        <v>902</v>
      </c>
      <c r="G16" s="58" t="s">
        <v>903</v>
      </c>
      <c r="H16" s="58" t="s">
        <v>904</v>
      </c>
      <c r="I16" s="58" t="s">
        <v>905</v>
      </c>
      <c r="J16" s="58" t="s">
        <v>906</v>
      </c>
      <c r="K16" s="58" t="s">
        <v>907</v>
      </c>
      <c r="L16" s="58" t="s">
        <v>908</v>
      </c>
      <c r="M16" s="58" t="s">
        <v>909</v>
      </c>
      <c r="N16" s="58" t="s">
        <v>910</v>
      </c>
      <c r="O16" s="58" t="s">
        <v>911</v>
      </c>
      <c r="P16" s="795"/>
    </row>
    <row r="17" spans="1:16" ht="20.100000000000001" customHeight="1">
      <c r="A17" s="813" t="s">
        <v>822</v>
      </c>
      <c r="B17" s="89"/>
      <c r="C17" s="799" t="s">
        <v>553</v>
      </c>
      <c r="D17" s="59">
        <v>45677</v>
      </c>
      <c r="E17" s="59">
        <v>45711</v>
      </c>
      <c r="F17" s="59">
        <v>45736</v>
      </c>
      <c r="G17" s="59">
        <v>45767</v>
      </c>
      <c r="H17" s="59">
        <v>45797</v>
      </c>
      <c r="I17" s="59">
        <v>45830</v>
      </c>
      <c r="J17" s="59">
        <v>45858</v>
      </c>
      <c r="K17" s="59">
        <v>45889</v>
      </c>
      <c r="L17" s="59">
        <v>45921</v>
      </c>
      <c r="M17" s="59">
        <v>45950</v>
      </c>
      <c r="N17" s="59">
        <v>45981</v>
      </c>
      <c r="O17" s="59">
        <v>46012</v>
      </c>
      <c r="P17" s="793"/>
    </row>
    <row r="18" spans="1:16" ht="20.100000000000001" customHeight="1">
      <c r="A18" s="814"/>
      <c r="B18" s="95" t="s">
        <v>912</v>
      </c>
      <c r="C18" s="800"/>
      <c r="D18" s="57">
        <v>0.70833333333333337</v>
      </c>
      <c r="E18" s="57">
        <v>0.70833333333333337</v>
      </c>
      <c r="F18" s="57">
        <v>0.70833333333333337</v>
      </c>
      <c r="G18" s="57">
        <v>0.70833333333333337</v>
      </c>
      <c r="H18" s="57">
        <v>0.70833333333333337</v>
      </c>
      <c r="I18" s="57">
        <v>0.70833333333333337</v>
      </c>
      <c r="J18" s="57">
        <v>0.70833333333333337</v>
      </c>
      <c r="K18" s="57">
        <v>0.70833333333333337</v>
      </c>
      <c r="L18" s="57">
        <v>0.70833333333333337</v>
      </c>
      <c r="M18" s="57">
        <v>0.70833333333333337</v>
      </c>
      <c r="N18" s="57">
        <v>0.70833333333333337</v>
      </c>
      <c r="O18" s="57">
        <v>0.70833333333333337</v>
      </c>
      <c r="P18" s="794"/>
    </row>
    <row r="19" spans="1:16" ht="20.100000000000001" customHeight="1">
      <c r="A19" s="815"/>
      <c r="B19" s="88"/>
      <c r="C19" s="801"/>
      <c r="D19" s="167" t="s">
        <v>1260</v>
      </c>
      <c r="E19" s="167" t="s">
        <v>1550</v>
      </c>
      <c r="F19" s="58" t="s">
        <v>563</v>
      </c>
      <c r="G19" s="58" t="s">
        <v>564</v>
      </c>
      <c r="H19" s="58" t="s">
        <v>554</v>
      </c>
      <c r="I19" s="58" t="s">
        <v>555</v>
      </c>
      <c r="J19" s="58" t="s">
        <v>556</v>
      </c>
      <c r="K19" s="58" t="s">
        <v>557</v>
      </c>
      <c r="L19" s="58" t="s">
        <v>558</v>
      </c>
      <c r="M19" s="58" t="s">
        <v>559</v>
      </c>
      <c r="N19" s="58" t="s">
        <v>560</v>
      </c>
      <c r="O19" s="58" t="s">
        <v>561</v>
      </c>
      <c r="P19" s="795"/>
    </row>
    <row r="20" spans="1:16" ht="20.100000000000001" customHeight="1">
      <c r="A20" s="813" t="s">
        <v>565</v>
      </c>
      <c r="B20" s="843" t="s">
        <v>824</v>
      </c>
      <c r="C20" s="799" t="s">
        <v>553</v>
      </c>
      <c r="D20" s="55">
        <v>46037</v>
      </c>
      <c r="E20" s="55"/>
      <c r="F20" s="55"/>
      <c r="G20" s="55">
        <v>46127</v>
      </c>
      <c r="H20" s="55"/>
      <c r="I20" s="55"/>
      <c r="J20" s="55">
        <v>46218</v>
      </c>
      <c r="K20" s="55"/>
      <c r="L20" s="55"/>
      <c r="M20" s="55">
        <v>46310</v>
      </c>
      <c r="N20" s="55"/>
      <c r="O20" s="55"/>
      <c r="P20" s="793"/>
    </row>
    <row r="21" spans="1:16" ht="20.100000000000001" customHeight="1">
      <c r="A21" s="814"/>
      <c r="B21" s="844"/>
      <c r="C21" s="800"/>
      <c r="D21" s="62">
        <v>0.70833333333333337</v>
      </c>
      <c r="E21" s="62"/>
      <c r="F21" s="62"/>
      <c r="G21" s="62">
        <v>0.70833333333333337</v>
      </c>
      <c r="H21" s="62"/>
      <c r="I21" s="62"/>
      <c r="J21" s="62">
        <v>0.70833333333333337</v>
      </c>
      <c r="K21" s="62"/>
      <c r="L21" s="62"/>
      <c r="M21" s="62">
        <v>0.70833333333333337</v>
      </c>
      <c r="N21" s="62"/>
      <c r="O21" s="62"/>
      <c r="P21" s="794"/>
    </row>
    <row r="22" spans="1:16" ht="20.100000000000001" customHeight="1">
      <c r="A22" s="815"/>
      <c r="B22" s="845"/>
      <c r="C22" s="801"/>
      <c r="D22" s="167" t="s">
        <v>1330</v>
      </c>
      <c r="E22" s="63"/>
      <c r="F22" s="63"/>
      <c r="G22" s="63" t="s">
        <v>913</v>
      </c>
      <c r="H22" s="63"/>
      <c r="I22" s="63"/>
      <c r="J22" s="63" t="s">
        <v>914</v>
      </c>
      <c r="K22" s="63"/>
      <c r="L22" s="63"/>
      <c r="M22" s="63" t="s">
        <v>915</v>
      </c>
      <c r="N22" s="64"/>
      <c r="O22" s="64"/>
      <c r="P22" s="795"/>
    </row>
    <row r="23" spans="1:16" ht="20.100000000000001" customHeight="1">
      <c r="A23" s="813" t="s">
        <v>565</v>
      </c>
      <c r="B23" s="796" t="s">
        <v>816</v>
      </c>
      <c r="C23" s="799" t="s">
        <v>553</v>
      </c>
      <c r="D23" s="55">
        <v>46037</v>
      </c>
      <c r="E23" s="55"/>
      <c r="F23" s="55"/>
      <c r="G23" s="55">
        <v>46127</v>
      </c>
      <c r="H23" s="55"/>
      <c r="I23" s="55"/>
      <c r="J23" s="55">
        <v>46218</v>
      </c>
      <c r="K23" s="55"/>
      <c r="L23" s="55"/>
      <c r="M23" s="55">
        <v>46310</v>
      </c>
      <c r="N23" s="55"/>
      <c r="O23" s="55"/>
      <c r="P23" s="793"/>
    </row>
    <row r="24" spans="1:16" ht="20.100000000000001" customHeight="1">
      <c r="A24" s="814"/>
      <c r="B24" s="797"/>
      <c r="C24" s="800"/>
      <c r="D24" s="62">
        <v>0.70833333333333337</v>
      </c>
      <c r="E24" s="62"/>
      <c r="F24" s="62"/>
      <c r="G24" s="62">
        <v>0.70833333333333337</v>
      </c>
      <c r="H24" s="62"/>
      <c r="I24" s="62"/>
      <c r="J24" s="62">
        <v>0.70833333333333337</v>
      </c>
      <c r="K24" s="62"/>
      <c r="L24" s="62"/>
      <c r="M24" s="62">
        <v>0.70833333333333337</v>
      </c>
      <c r="N24" s="62"/>
      <c r="O24" s="62"/>
      <c r="P24" s="794"/>
    </row>
    <row r="25" spans="1:16" ht="20.100000000000001" customHeight="1">
      <c r="A25" s="815"/>
      <c r="B25" s="798"/>
      <c r="C25" s="801"/>
      <c r="D25" s="167" t="s">
        <v>1330</v>
      </c>
      <c r="E25" s="63"/>
      <c r="F25" s="63"/>
      <c r="G25" s="63" t="s">
        <v>913</v>
      </c>
      <c r="H25" s="63"/>
      <c r="I25" s="63"/>
      <c r="J25" s="63" t="s">
        <v>914</v>
      </c>
      <c r="K25" s="63"/>
      <c r="L25" s="63"/>
      <c r="M25" s="63" t="s">
        <v>915</v>
      </c>
      <c r="N25" s="64"/>
      <c r="O25" s="64"/>
      <c r="P25" s="795"/>
    </row>
    <row r="26" spans="1:16" ht="20.100000000000001" customHeight="1">
      <c r="A26" s="813" t="s">
        <v>565</v>
      </c>
      <c r="B26" s="802" t="s">
        <v>819</v>
      </c>
      <c r="C26" s="799" t="s">
        <v>553</v>
      </c>
      <c r="D26" s="55">
        <v>46037</v>
      </c>
      <c r="E26" s="55"/>
      <c r="F26" s="55"/>
      <c r="G26" s="55">
        <v>46127</v>
      </c>
      <c r="H26" s="55"/>
      <c r="I26" s="55"/>
      <c r="J26" s="55">
        <v>46218</v>
      </c>
      <c r="K26" s="55"/>
      <c r="L26" s="55"/>
      <c r="M26" s="55">
        <v>46310</v>
      </c>
      <c r="N26" s="55"/>
      <c r="O26" s="55"/>
      <c r="P26" s="793"/>
    </row>
    <row r="27" spans="1:16" ht="20.100000000000001" customHeight="1">
      <c r="A27" s="814"/>
      <c r="B27" s="797"/>
      <c r="C27" s="800"/>
      <c r="D27" s="62">
        <v>0.70833333333333337</v>
      </c>
      <c r="E27" s="62"/>
      <c r="F27" s="62"/>
      <c r="G27" s="62">
        <v>0.70833333333333337</v>
      </c>
      <c r="H27" s="62"/>
      <c r="I27" s="62"/>
      <c r="J27" s="62">
        <v>0.70833333333333337</v>
      </c>
      <c r="K27" s="62"/>
      <c r="L27" s="62"/>
      <c r="M27" s="62">
        <v>0.70833333333333337</v>
      </c>
      <c r="N27" s="62"/>
      <c r="O27" s="62"/>
      <c r="P27" s="794"/>
    </row>
    <row r="28" spans="1:16" ht="20.100000000000001" customHeight="1">
      <c r="A28" s="815"/>
      <c r="B28" s="798"/>
      <c r="C28" s="801"/>
      <c r="D28" s="167" t="s">
        <v>1330</v>
      </c>
      <c r="E28" s="63"/>
      <c r="F28" s="63"/>
      <c r="G28" s="63" t="s">
        <v>913</v>
      </c>
      <c r="H28" s="63"/>
      <c r="I28" s="63"/>
      <c r="J28" s="63" t="s">
        <v>914</v>
      </c>
      <c r="K28" s="63"/>
      <c r="L28" s="63"/>
      <c r="M28" s="63" t="s">
        <v>915</v>
      </c>
      <c r="N28" s="64"/>
      <c r="O28" s="64"/>
      <c r="P28" s="795"/>
    </row>
    <row r="29" spans="1:16" ht="20.100000000000001" customHeight="1">
      <c r="A29" s="813" t="s">
        <v>565</v>
      </c>
      <c r="B29" s="796" t="s">
        <v>817</v>
      </c>
      <c r="C29" s="799" t="s">
        <v>553</v>
      </c>
      <c r="D29" s="55">
        <v>46037</v>
      </c>
      <c r="E29" s="55"/>
      <c r="F29" s="55"/>
      <c r="G29" s="55">
        <v>46127</v>
      </c>
      <c r="H29" s="55"/>
      <c r="I29" s="55"/>
      <c r="J29" s="55">
        <v>46218</v>
      </c>
      <c r="K29" s="55"/>
      <c r="L29" s="55"/>
      <c r="M29" s="55">
        <v>46310</v>
      </c>
      <c r="N29" s="55"/>
      <c r="O29" s="55"/>
      <c r="P29" s="793"/>
    </row>
    <row r="30" spans="1:16" ht="20.100000000000001" customHeight="1">
      <c r="A30" s="814"/>
      <c r="B30" s="797"/>
      <c r="C30" s="800"/>
      <c r="D30" s="62">
        <v>0.70833333333333337</v>
      </c>
      <c r="E30" s="62"/>
      <c r="F30" s="62"/>
      <c r="G30" s="62">
        <v>0.70833333333333337</v>
      </c>
      <c r="H30" s="62"/>
      <c r="I30" s="62"/>
      <c r="J30" s="62">
        <v>0.70833333333333337</v>
      </c>
      <c r="K30" s="62"/>
      <c r="L30" s="62"/>
      <c r="M30" s="62">
        <v>0.70833333333333337</v>
      </c>
      <c r="N30" s="62"/>
      <c r="O30" s="62"/>
      <c r="P30" s="794"/>
    </row>
    <row r="31" spans="1:16" ht="20.100000000000001" customHeight="1">
      <c r="A31" s="815"/>
      <c r="B31" s="798"/>
      <c r="C31" s="801"/>
      <c r="D31" s="167" t="s">
        <v>1330</v>
      </c>
      <c r="E31" s="63"/>
      <c r="F31" s="63"/>
      <c r="G31" s="63" t="s">
        <v>913</v>
      </c>
      <c r="H31" s="63"/>
      <c r="I31" s="63"/>
      <c r="J31" s="63" t="s">
        <v>914</v>
      </c>
      <c r="K31" s="63"/>
      <c r="L31" s="63"/>
      <c r="M31" s="63" t="s">
        <v>915</v>
      </c>
      <c r="N31" s="64"/>
      <c r="O31" s="64"/>
      <c r="P31" s="795"/>
    </row>
    <row r="32" spans="1:16" ht="20.100000000000001" customHeight="1">
      <c r="A32" s="813" t="s">
        <v>565</v>
      </c>
      <c r="B32" s="802" t="s">
        <v>566</v>
      </c>
      <c r="C32" s="799" t="s">
        <v>553</v>
      </c>
      <c r="D32" s="55">
        <v>46037</v>
      </c>
      <c r="E32" s="55"/>
      <c r="F32" s="55"/>
      <c r="G32" s="55">
        <v>46127</v>
      </c>
      <c r="H32" s="55"/>
      <c r="I32" s="55"/>
      <c r="J32" s="55">
        <v>46218</v>
      </c>
      <c r="K32" s="55"/>
      <c r="L32" s="55"/>
      <c r="M32" s="55">
        <v>46310</v>
      </c>
      <c r="O32" s="55"/>
      <c r="P32" s="793"/>
    </row>
    <row r="33" spans="1:16" ht="20.100000000000001" customHeight="1">
      <c r="A33" s="814"/>
      <c r="B33" s="797"/>
      <c r="C33" s="800"/>
      <c r="D33" s="62">
        <v>0.70833333333333337</v>
      </c>
      <c r="E33" s="62"/>
      <c r="F33" s="62"/>
      <c r="G33" s="62">
        <v>0.70833333333333337</v>
      </c>
      <c r="H33" s="62"/>
      <c r="I33" s="62"/>
      <c r="J33" s="62">
        <v>0.70833333333333337</v>
      </c>
      <c r="K33" s="62"/>
      <c r="L33" s="62"/>
      <c r="M33" s="62">
        <v>0.70833333333333337</v>
      </c>
      <c r="O33" s="62"/>
      <c r="P33" s="794"/>
    </row>
    <row r="34" spans="1:16" ht="20.100000000000001" customHeight="1">
      <c r="A34" s="815"/>
      <c r="B34" s="798"/>
      <c r="C34" s="801"/>
      <c r="D34" s="167" t="s">
        <v>1330</v>
      </c>
      <c r="E34" s="63"/>
      <c r="F34" s="63"/>
      <c r="G34" s="63" t="s">
        <v>913</v>
      </c>
      <c r="H34" s="63"/>
      <c r="I34" s="63"/>
      <c r="J34" s="63" t="s">
        <v>914</v>
      </c>
      <c r="K34" s="63"/>
      <c r="L34" s="63"/>
      <c r="M34" s="63" t="s">
        <v>915</v>
      </c>
      <c r="N34" s="66"/>
      <c r="O34" s="64"/>
      <c r="P34" s="795"/>
    </row>
    <row r="35" spans="1:16" ht="20.100000000000001" customHeight="1">
      <c r="A35" s="813" t="s">
        <v>565</v>
      </c>
      <c r="B35" s="796" t="s">
        <v>818</v>
      </c>
      <c r="C35" s="799" t="s">
        <v>553</v>
      </c>
      <c r="D35" s="55">
        <v>46037</v>
      </c>
      <c r="E35" s="55"/>
      <c r="F35" s="55"/>
      <c r="G35" s="55">
        <v>46127</v>
      </c>
      <c r="H35" s="55"/>
      <c r="I35" s="55"/>
      <c r="J35" s="55">
        <v>46218</v>
      </c>
      <c r="K35" s="55"/>
      <c r="L35" s="55"/>
      <c r="M35" s="55">
        <v>46310</v>
      </c>
      <c r="N35" s="55"/>
      <c r="O35" s="67"/>
      <c r="P35" s="793"/>
    </row>
    <row r="36" spans="1:16" ht="20.100000000000001" customHeight="1">
      <c r="A36" s="814"/>
      <c r="B36" s="797"/>
      <c r="C36" s="800"/>
      <c r="D36" s="62">
        <v>0.70833333333333337</v>
      </c>
      <c r="E36" s="62"/>
      <c r="F36" s="62"/>
      <c r="G36" s="62">
        <v>0.70833333333333337</v>
      </c>
      <c r="H36" s="62"/>
      <c r="I36" s="62"/>
      <c r="J36" s="62">
        <v>0.70833333333333337</v>
      </c>
      <c r="K36" s="62"/>
      <c r="L36" s="62"/>
      <c r="M36" s="62">
        <v>0.70833333333333337</v>
      </c>
      <c r="N36" s="62"/>
      <c r="O36" s="62"/>
      <c r="P36" s="794"/>
    </row>
    <row r="37" spans="1:16" ht="20.100000000000001" customHeight="1">
      <c r="A37" s="815"/>
      <c r="B37" s="798"/>
      <c r="C37" s="801"/>
      <c r="D37" s="167" t="s">
        <v>1330</v>
      </c>
      <c r="E37" s="63"/>
      <c r="F37" s="63"/>
      <c r="G37" s="63" t="s">
        <v>913</v>
      </c>
      <c r="H37" s="63"/>
      <c r="I37" s="63"/>
      <c r="J37" s="63" t="s">
        <v>914</v>
      </c>
      <c r="K37" s="63"/>
      <c r="L37" s="63"/>
      <c r="M37" s="63" t="s">
        <v>915</v>
      </c>
      <c r="N37" s="64"/>
      <c r="O37" s="64"/>
      <c r="P37" s="795"/>
    </row>
    <row r="38" spans="1:16" ht="20.100000000000001" customHeight="1">
      <c r="A38" s="813" t="s">
        <v>565</v>
      </c>
      <c r="B38" s="802" t="s">
        <v>820</v>
      </c>
      <c r="C38" s="799" t="s">
        <v>553</v>
      </c>
      <c r="D38" s="55">
        <v>46037</v>
      </c>
      <c r="E38" s="55"/>
      <c r="F38" s="55"/>
      <c r="G38" s="55">
        <v>46127</v>
      </c>
      <c r="H38" s="55"/>
      <c r="I38" s="55"/>
      <c r="J38" s="55">
        <v>46218</v>
      </c>
      <c r="K38" s="55"/>
      <c r="L38" s="55"/>
      <c r="M38" s="55">
        <v>46310</v>
      </c>
      <c r="O38" s="55"/>
      <c r="P38" s="793"/>
    </row>
    <row r="39" spans="1:16" ht="20.100000000000001" customHeight="1">
      <c r="A39" s="814"/>
      <c r="B39" s="797"/>
      <c r="C39" s="800"/>
      <c r="D39" s="62">
        <v>0.70833333333333337</v>
      </c>
      <c r="E39" s="62"/>
      <c r="F39" s="62"/>
      <c r="G39" s="62">
        <v>0.70833333333333337</v>
      </c>
      <c r="H39" s="62"/>
      <c r="I39" s="62"/>
      <c r="J39" s="62">
        <v>0.70833333333333337</v>
      </c>
      <c r="K39" s="62"/>
      <c r="L39" s="62"/>
      <c r="M39" s="62">
        <v>0.70833333333333337</v>
      </c>
      <c r="O39" s="62"/>
      <c r="P39" s="794"/>
    </row>
    <row r="40" spans="1:16" ht="20.100000000000001" customHeight="1">
      <c r="A40" s="815"/>
      <c r="B40" s="798"/>
      <c r="C40" s="801"/>
      <c r="D40" s="167" t="s">
        <v>1330</v>
      </c>
      <c r="E40" s="63"/>
      <c r="F40" s="63"/>
      <c r="G40" s="63" t="s">
        <v>913</v>
      </c>
      <c r="H40" s="63"/>
      <c r="I40" s="63"/>
      <c r="J40" s="63" t="s">
        <v>914</v>
      </c>
      <c r="K40" s="63"/>
      <c r="L40" s="63"/>
      <c r="M40" s="63" t="s">
        <v>915</v>
      </c>
      <c r="N40" s="66"/>
      <c r="O40" s="64"/>
      <c r="P40" s="795"/>
    </row>
    <row r="41" spans="1:16" ht="20.100000000000001" customHeight="1">
      <c r="A41" s="813" t="s">
        <v>567</v>
      </c>
      <c r="B41" s="93"/>
      <c r="C41" s="799" t="s">
        <v>553</v>
      </c>
      <c r="D41" s="68"/>
      <c r="E41" s="68">
        <v>46058</v>
      </c>
      <c r="F41" s="68"/>
      <c r="G41" s="68"/>
      <c r="H41" s="68">
        <v>46147</v>
      </c>
      <c r="I41" s="68"/>
      <c r="J41" s="68"/>
      <c r="K41" s="68">
        <v>46239</v>
      </c>
      <c r="L41" s="68"/>
      <c r="M41" s="68"/>
      <c r="N41" s="68">
        <v>46331</v>
      </c>
      <c r="O41" s="68"/>
      <c r="P41" s="793"/>
    </row>
    <row r="42" spans="1:16" ht="20.100000000000001" customHeight="1">
      <c r="A42" s="814"/>
      <c r="B42" s="96" t="s">
        <v>916</v>
      </c>
      <c r="C42" s="800"/>
      <c r="D42" s="57"/>
      <c r="E42" s="57">
        <v>0.70833333333333337</v>
      </c>
      <c r="F42" s="57"/>
      <c r="G42" s="57"/>
      <c r="H42" s="57">
        <v>0.70833333333333337</v>
      </c>
      <c r="I42" s="57"/>
      <c r="J42" s="57"/>
      <c r="K42" s="57">
        <v>0.70833333333333337</v>
      </c>
      <c r="L42" s="57"/>
      <c r="M42" s="57"/>
      <c r="N42" s="57">
        <v>0.70833333333333337</v>
      </c>
      <c r="O42" s="57"/>
      <c r="P42" s="794"/>
    </row>
    <row r="43" spans="1:16" ht="20.100000000000001" customHeight="1">
      <c r="A43" s="815"/>
      <c r="B43" s="94"/>
      <c r="C43" s="801"/>
      <c r="D43" s="69"/>
      <c r="E43" s="167" t="s">
        <v>1330</v>
      </c>
      <c r="F43" s="58"/>
      <c r="G43" s="58"/>
      <c r="H43" s="58" t="s">
        <v>917</v>
      </c>
      <c r="I43" s="58"/>
      <c r="J43" s="58"/>
      <c r="K43" s="58" t="s">
        <v>918</v>
      </c>
      <c r="L43" s="58"/>
      <c r="M43" s="58"/>
      <c r="N43" s="58" t="s">
        <v>919</v>
      </c>
      <c r="O43" s="69"/>
      <c r="P43" s="795"/>
    </row>
    <row r="44" spans="1:16" ht="20.100000000000001" customHeight="1">
      <c r="A44" s="813" t="s">
        <v>567</v>
      </c>
      <c r="B44" s="872" t="s">
        <v>568</v>
      </c>
      <c r="C44" s="799" t="s">
        <v>553</v>
      </c>
      <c r="D44" s="68"/>
      <c r="F44" s="68">
        <v>46086</v>
      </c>
      <c r="G44" s="68"/>
      <c r="H44" s="68"/>
      <c r="I44" s="68"/>
      <c r="J44" s="68"/>
      <c r="K44" s="68"/>
      <c r="L44" s="68"/>
      <c r="M44" s="68"/>
      <c r="N44" s="68"/>
      <c r="O44" s="68"/>
      <c r="P44" s="793"/>
    </row>
    <row r="45" spans="1:16" ht="20.100000000000001" customHeight="1">
      <c r="A45" s="814"/>
      <c r="B45" s="873"/>
      <c r="C45" s="800"/>
      <c r="D45" s="57"/>
      <c r="F45" s="57">
        <v>0.70833333333333337</v>
      </c>
      <c r="G45" s="57"/>
      <c r="H45" s="57"/>
      <c r="I45" s="57"/>
      <c r="J45" s="57"/>
      <c r="K45" s="57"/>
      <c r="L45" s="57"/>
      <c r="M45" s="57"/>
      <c r="N45" s="57"/>
      <c r="O45" s="57"/>
      <c r="P45" s="794"/>
    </row>
    <row r="46" spans="1:16" ht="20.100000000000001" customHeight="1">
      <c r="A46" s="815"/>
      <c r="B46" s="874"/>
      <c r="C46" s="801"/>
      <c r="D46" s="69"/>
      <c r="E46" s="58"/>
      <c r="F46" s="58" t="s">
        <v>920</v>
      </c>
      <c r="G46" s="58"/>
      <c r="H46" s="58"/>
      <c r="I46" s="58"/>
      <c r="J46" s="58"/>
      <c r="K46" s="69"/>
      <c r="L46" s="69"/>
      <c r="M46" s="69"/>
      <c r="N46" s="69"/>
      <c r="O46" s="69"/>
      <c r="P46" s="795"/>
    </row>
    <row r="47" spans="1:16" ht="20.100000000000001" customHeight="1">
      <c r="A47" s="813" t="s">
        <v>823</v>
      </c>
      <c r="B47" s="89"/>
      <c r="C47" s="799" t="s">
        <v>553</v>
      </c>
      <c r="D47" s="68">
        <v>46052</v>
      </c>
      <c r="E47" s="68"/>
      <c r="F47" s="68"/>
      <c r="G47" s="68"/>
      <c r="H47" s="68"/>
      <c r="I47" s="68"/>
      <c r="J47" s="97">
        <v>46233</v>
      </c>
      <c r="K47" s="68"/>
      <c r="L47" s="68"/>
      <c r="M47" s="68"/>
      <c r="N47" s="68"/>
      <c r="O47" s="68"/>
      <c r="P47" s="793"/>
    </row>
    <row r="48" spans="1:16" ht="20.100000000000001" customHeight="1">
      <c r="A48" s="819"/>
      <c r="B48" s="95" t="s">
        <v>921</v>
      </c>
      <c r="C48" s="800"/>
      <c r="D48" s="57">
        <v>0.70833333333333337</v>
      </c>
      <c r="E48" s="57"/>
      <c r="F48" s="57"/>
      <c r="G48" s="57"/>
      <c r="H48" s="57"/>
      <c r="I48" s="57"/>
      <c r="J48" s="62">
        <v>0.70833333333333337</v>
      </c>
      <c r="K48" s="57"/>
      <c r="L48" s="57"/>
      <c r="M48" s="57"/>
      <c r="N48" s="57"/>
      <c r="O48" s="57"/>
      <c r="P48" s="794"/>
    </row>
    <row r="49" spans="1:16" ht="20.100000000000001" customHeight="1">
      <c r="A49" s="830"/>
      <c r="B49" s="88"/>
      <c r="C49" s="801"/>
      <c r="D49" s="167" t="s">
        <v>1300</v>
      </c>
      <c r="E49" s="58"/>
      <c r="F49" s="58"/>
      <c r="G49" s="58"/>
      <c r="H49" s="58"/>
      <c r="I49" s="58"/>
      <c r="J49" s="63" t="s">
        <v>922</v>
      </c>
      <c r="K49" s="58"/>
      <c r="L49" s="58"/>
      <c r="M49" s="69"/>
      <c r="N49" s="69"/>
      <c r="O49" s="69"/>
      <c r="P49" s="795"/>
    </row>
    <row r="50" spans="1:16" ht="20.100000000000001" customHeight="1">
      <c r="A50" s="831" t="s">
        <v>822</v>
      </c>
      <c r="B50" s="803" t="s">
        <v>923</v>
      </c>
      <c r="C50" s="806" t="s">
        <v>553</v>
      </c>
      <c r="D50" s="68"/>
      <c r="E50" s="68">
        <v>46058</v>
      </c>
      <c r="F50" s="68"/>
      <c r="G50" s="68"/>
      <c r="H50" s="68"/>
      <c r="I50" s="68"/>
      <c r="J50" s="68"/>
      <c r="K50" s="68">
        <v>46239</v>
      </c>
      <c r="L50" s="68"/>
      <c r="M50" s="68"/>
      <c r="N50" s="68"/>
      <c r="O50" s="68"/>
      <c r="P50" s="793"/>
    </row>
    <row r="51" spans="1:16" ht="20.100000000000001" customHeight="1">
      <c r="A51" s="819"/>
      <c r="B51" s="804"/>
      <c r="C51" s="800"/>
      <c r="D51" s="57"/>
      <c r="E51" s="57">
        <v>0.70833333333333337</v>
      </c>
      <c r="F51" s="57"/>
      <c r="G51" s="57"/>
      <c r="H51" s="57"/>
      <c r="I51" s="57"/>
      <c r="J51" s="57"/>
      <c r="K51" s="57">
        <v>0.70833333333333337</v>
      </c>
      <c r="L51" s="57"/>
      <c r="M51" s="57"/>
      <c r="N51" s="57"/>
      <c r="O51" s="57"/>
      <c r="P51" s="794"/>
    </row>
    <row r="52" spans="1:16" ht="20.100000000000001" customHeight="1">
      <c r="A52" s="830"/>
      <c r="B52" s="805"/>
      <c r="C52" s="801"/>
      <c r="D52" s="69"/>
      <c r="E52" s="167" t="s">
        <v>1300</v>
      </c>
      <c r="F52" s="58"/>
      <c r="G52" s="58"/>
      <c r="H52" s="58"/>
      <c r="I52" s="58"/>
      <c r="J52" s="58"/>
      <c r="K52" s="58" t="s">
        <v>924</v>
      </c>
      <c r="L52" s="58"/>
      <c r="M52" s="69"/>
      <c r="N52" s="69"/>
      <c r="O52" s="69"/>
      <c r="P52" s="795"/>
    </row>
    <row r="53" spans="1:16" ht="20.100000000000001" customHeight="1">
      <c r="A53" s="831" t="s">
        <v>822</v>
      </c>
      <c r="B53" s="832" t="s">
        <v>821</v>
      </c>
      <c r="C53" s="806" t="s">
        <v>553</v>
      </c>
      <c r="D53" s="68"/>
      <c r="E53" s="68">
        <v>46058</v>
      </c>
      <c r="F53" s="68"/>
      <c r="G53" s="68"/>
      <c r="H53" s="68"/>
      <c r="I53" s="68"/>
      <c r="J53" s="68"/>
      <c r="K53" s="68">
        <v>46239</v>
      </c>
      <c r="L53" s="68"/>
      <c r="M53" s="68"/>
      <c r="N53" s="68"/>
      <c r="O53" s="68"/>
      <c r="P53" s="793"/>
    </row>
    <row r="54" spans="1:16" ht="20.100000000000001" customHeight="1">
      <c r="A54" s="819"/>
      <c r="B54" s="821"/>
      <c r="C54" s="800"/>
      <c r="D54" s="57"/>
      <c r="E54" s="57">
        <v>0.70833333333333337</v>
      </c>
      <c r="F54" s="57"/>
      <c r="G54" s="57"/>
      <c r="H54" s="57"/>
      <c r="I54" s="57"/>
      <c r="J54" s="57"/>
      <c r="K54" s="57">
        <v>0.70833333333333337</v>
      </c>
      <c r="L54" s="57"/>
      <c r="M54" s="57"/>
      <c r="N54" s="57"/>
      <c r="O54" s="57"/>
      <c r="P54" s="794"/>
    </row>
    <row r="55" spans="1:16" ht="20.100000000000001" customHeight="1">
      <c r="A55" s="830"/>
      <c r="B55" s="833"/>
      <c r="C55" s="801"/>
      <c r="D55" s="69"/>
      <c r="E55" s="167" t="s">
        <v>1300</v>
      </c>
      <c r="F55" s="58"/>
      <c r="G55" s="58"/>
      <c r="H55" s="58"/>
      <c r="I55" s="58"/>
      <c r="J55" s="58"/>
      <c r="K55" s="58" t="s">
        <v>924</v>
      </c>
      <c r="L55" s="58"/>
      <c r="M55" s="69"/>
      <c r="N55" s="69"/>
      <c r="O55" s="69"/>
      <c r="P55" s="795"/>
    </row>
    <row r="56" spans="1:16" ht="20.100000000000001" customHeight="1">
      <c r="A56" s="813" t="s">
        <v>823</v>
      </c>
      <c r="B56" s="820" t="s">
        <v>569</v>
      </c>
      <c r="C56" s="799" t="s">
        <v>553</v>
      </c>
      <c r="D56" s="68"/>
      <c r="F56" s="68">
        <v>46101</v>
      </c>
      <c r="G56" s="68"/>
      <c r="H56" s="68"/>
      <c r="I56" s="68"/>
      <c r="J56" s="68"/>
      <c r="K56" s="68"/>
      <c r="L56" s="68"/>
      <c r="M56" s="68"/>
      <c r="N56" s="68"/>
      <c r="O56" s="68"/>
      <c r="P56" s="793"/>
    </row>
    <row r="57" spans="1:16" ht="20.100000000000001" customHeight="1">
      <c r="A57" s="819"/>
      <c r="B57" s="821"/>
      <c r="C57" s="800"/>
      <c r="D57" s="57"/>
      <c r="F57" s="57">
        <v>0.70833333333333337</v>
      </c>
      <c r="G57" s="57"/>
      <c r="H57" s="57"/>
      <c r="I57" s="57"/>
      <c r="J57" s="57"/>
      <c r="K57" s="57"/>
      <c r="L57" s="57"/>
      <c r="M57" s="57"/>
      <c r="N57" s="57"/>
      <c r="O57" s="57"/>
      <c r="P57" s="794"/>
    </row>
    <row r="58" spans="1:16" ht="20.100000000000001" customHeight="1">
      <c r="A58" s="830"/>
      <c r="B58" s="833"/>
      <c r="C58" s="801"/>
      <c r="D58" s="69"/>
      <c r="E58" s="71"/>
      <c r="F58" s="167" t="s">
        <v>1514</v>
      </c>
      <c r="G58" s="58"/>
      <c r="H58" s="58"/>
      <c r="I58" s="58"/>
      <c r="J58" s="58"/>
      <c r="K58" s="58"/>
      <c r="L58" s="69"/>
      <c r="M58" s="69"/>
      <c r="N58" s="69"/>
      <c r="O58" s="69"/>
      <c r="P58" s="795"/>
    </row>
    <row r="59" spans="1:16" ht="20.100000000000001" customHeight="1">
      <c r="A59" s="813" t="s">
        <v>823</v>
      </c>
      <c r="B59" s="820" t="s">
        <v>570</v>
      </c>
      <c r="C59" s="799" t="s">
        <v>553</v>
      </c>
      <c r="D59" s="68"/>
      <c r="F59" s="68"/>
      <c r="G59" s="68"/>
      <c r="H59" s="68">
        <v>46162</v>
      </c>
      <c r="I59" s="68"/>
      <c r="J59" s="68"/>
      <c r="K59" s="68"/>
      <c r="L59" s="68"/>
      <c r="M59" s="68"/>
      <c r="N59" s="68"/>
      <c r="O59" s="68"/>
      <c r="P59" s="793"/>
    </row>
    <row r="60" spans="1:16" ht="20.100000000000001" customHeight="1">
      <c r="A60" s="819"/>
      <c r="B60" s="821"/>
      <c r="C60" s="800"/>
      <c r="D60" s="57"/>
      <c r="F60" s="57"/>
      <c r="G60" s="57"/>
      <c r="H60" s="57">
        <v>0.70833333333333337</v>
      </c>
      <c r="I60" s="57"/>
      <c r="J60" s="57"/>
      <c r="K60" s="57"/>
      <c r="L60" s="57"/>
      <c r="M60" s="57"/>
      <c r="N60" s="57"/>
      <c r="O60" s="57"/>
      <c r="P60" s="794"/>
    </row>
    <row r="61" spans="1:16" ht="20.100000000000001" customHeight="1">
      <c r="A61" s="819"/>
      <c r="B61" s="821"/>
      <c r="C61" s="800"/>
      <c r="D61" s="72"/>
      <c r="F61" s="73"/>
      <c r="G61" s="73"/>
      <c r="H61" s="73" t="s">
        <v>920</v>
      </c>
      <c r="I61" s="73"/>
      <c r="J61" s="73"/>
      <c r="K61" s="73"/>
      <c r="L61" s="72"/>
      <c r="M61" s="72"/>
      <c r="N61" s="72"/>
      <c r="O61" s="72"/>
      <c r="P61" s="795"/>
    </row>
    <row r="62" spans="1:16" ht="20.100000000000001" customHeight="1">
      <c r="A62" s="813" t="s">
        <v>562</v>
      </c>
      <c r="B62" s="871" t="s">
        <v>813</v>
      </c>
      <c r="C62" s="799" t="s">
        <v>553</v>
      </c>
      <c r="D62" s="75"/>
      <c r="E62" s="55">
        <v>46078</v>
      </c>
      <c r="F62" s="68"/>
      <c r="G62" s="76"/>
      <c r="H62" s="76"/>
      <c r="I62" s="76"/>
      <c r="J62" s="76"/>
      <c r="K62" s="76"/>
      <c r="L62" s="75"/>
      <c r="M62" s="75"/>
      <c r="N62" s="75"/>
      <c r="O62" s="75"/>
      <c r="P62" s="70"/>
    </row>
    <row r="63" spans="1:16" ht="20.100000000000001" customHeight="1">
      <c r="A63" s="819"/>
      <c r="B63" s="821"/>
      <c r="C63" s="800"/>
      <c r="D63" s="72"/>
      <c r="E63" s="62">
        <v>0.70833333333333337</v>
      </c>
      <c r="F63" s="57"/>
      <c r="G63" s="73"/>
      <c r="H63" s="73"/>
      <c r="I63" s="73"/>
      <c r="J63" s="73"/>
      <c r="K63" s="73"/>
      <c r="L63" s="72"/>
      <c r="M63" s="72"/>
      <c r="N63" s="72"/>
      <c r="O63" s="72"/>
      <c r="P63" s="74"/>
    </row>
    <row r="64" spans="1:16" ht="20.100000000000001" customHeight="1">
      <c r="A64" s="830"/>
      <c r="B64" s="833"/>
      <c r="C64" s="800"/>
      <c r="D64" s="72"/>
      <c r="E64" s="167" t="s">
        <v>1542</v>
      </c>
      <c r="F64" s="58"/>
      <c r="G64" s="73"/>
      <c r="H64" s="73"/>
      <c r="I64" s="73"/>
      <c r="J64" s="73"/>
      <c r="K64" s="73"/>
      <c r="L64" s="72"/>
      <c r="M64" s="72"/>
      <c r="N64" s="72"/>
      <c r="O64" s="72"/>
      <c r="P64" s="74"/>
    </row>
    <row r="65" spans="1:16" ht="20.100000000000001" customHeight="1">
      <c r="A65" s="813" t="s">
        <v>571</v>
      </c>
      <c r="B65" s="836" t="s">
        <v>572</v>
      </c>
      <c r="C65" s="799" t="s">
        <v>553</v>
      </c>
      <c r="D65" s="55"/>
      <c r="E65" s="55">
        <v>46058</v>
      </c>
      <c r="F65" s="55"/>
      <c r="G65" s="55"/>
      <c r="H65" s="55"/>
      <c r="I65" s="55"/>
      <c r="J65" s="55"/>
      <c r="K65" s="68"/>
      <c r="L65" s="68"/>
      <c r="M65" s="68"/>
      <c r="N65" s="68"/>
      <c r="O65" s="68"/>
      <c r="P65" s="60"/>
    </row>
    <row r="66" spans="1:16" ht="20.100000000000001" customHeight="1">
      <c r="A66" s="814"/>
      <c r="B66" s="837"/>
      <c r="C66" s="800"/>
      <c r="D66" s="62"/>
      <c r="E66" s="62">
        <v>0.70833333333333337</v>
      </c>
      <c r="F66" s="62"/>
      <c r="G66" s="62"/>
      <c r="H66" s="62"/>
      <c r="I66" s="62"/>
      <c r="J66" s="62"/>
      <c r="K66" s="57"/>
      <c r="L66" s="57"/>
      <c r="M66" s="57"/>
      <c r="N66" s="57"/>
      <c r="O66" s="57"/>
      <c r="P66" s="92"/>
    </row>
    <row r="67" spans="1:16" ht="20.100000000000001" customHeight="1">
      <c r="A67" s="815"/>
      <c r="B67" s="838"/>
      <c r="C67" s="801"/>
      <c r="D67" s="64"/>
      <c r="E67" s="167" t="s">
        <v>1542</v>
      </c>
      <c r="F67" s="63"/>
      <c r="G67" s="63"/>
      <c r="H67" s="63"/>
      <c r="I67" s="63"/>
      <c r="J67" s="63"/>
      <c r="K67" s="58"/>
      <c r="L67" s="69"/>
      <c r="M67" s="69"/>
      <c r="N67" s="69"/>
      <c r="O67" s="69"/>
      <c r="P67" s="61"/>
    </row>
    <row r="68" spans="1:16" ht="20.100000000000001" customHeight="1">
      <c r="A68" s="813" t="s">
        <v>571</v>
      </c>
      <c r="B68" s="836" t="s">
        <v>573</v>
      </c>
      <c r="C68" s="799" t="s">
        <v>553</v>
      </c>
      <c r="D68" s="55"/>
      <c r="E68" s="55">
        <v>46058</v>
      </c>
      <c r="F68" s="55"/>
      <c r="G68" s="55"/>
      <c r="H68" s="55"/>
      <c r="I68" s="55"/>
      <c r="J68" s="55"/>
      <c r="K68" s="68"/>
      <c r="L68" s="68"/>
      <c r="M68" s="68"/>
      <c r="N68" s="68"/>
      <c r="O68" s="68"/>
      <c r="P68" s="60"/>
    </row>
    <row r="69" spans="1:16" ht="20.100000000000001" customHeight="1">
      <c r="A69" s="814"/>
      <c r="B69" s="837"/>
      <c r="C69" s="800"/>
      <c r="D69" s="62"/>
      <c r="E69" s="62">
        <v>0.70833333333333337</v>
      </c>
      <c r="F69" s="62"/>
      <c r="G69" s="62"/>
      <c r="H69" s="62"/>
      <c r="I69" s="62"/>
      <c r="J69" s="62"/>
      <c r="K69" s="57"/>
      <c r="L69" s="57"/>
      <c r="M69" s="57"/>
      <c r="N69" s="57"/>
      <c r="O69" s="57"/>
      <c r="P69" s="92"/>
    </row>
    <row r="70" spans="1:16" ht="20.100000000000001" customHeight="1">
      <c r="A70" s="815"/>
      <c r="B70" s="838"/>
      <c r="C70" s="801"/>
      <c r="D70" s="64"/>
      <c r="E70" s="167" t="s">
        <v>1542</v>
      </c>
      <c r="F70" s="63"/>
      <c r="G70" s="63"/>
      <c r="H70" s="63"/>
      <c r="I70" s="63"/>
      <c r="J70" s="63"/>
      <c r="K70" s="58"/>
      <c r="L70" s="69"/>
      <c r="M70" s="69"/>
      <c r="N70" s="69"/>
      <c r="O70" s="69"/>
      <c r="P70" s="61"/>
    </row>
    <row r="71" spans="1:16" ht="20.100000000000001" customHeight="1">
      <c r="A71" s="813" t="s">
        <v>571</v>
      </c>
      <c r="B71" s="836" t="s">
        <v>574</v>
      </c>
      <c r="C71" s="799" t="s">
        <v>553</v>
      </c>
      <c r="D71" s="55"/>
      <c r="E71" s="55">
        <v>46058</v>
      </c>
      <c r="F71" s="55"/>
      <c r="G71" s="55"/>
      <c r="H71" s="55"/>
      <c r="I71" s="55"/>
      <c r="J71" s="55"/>
      <c r="K71" s="68"/>
      <c r="L71" s="68"/>
      <c r="M71" s="68"/>
      <c r="N71" s="68"/>
      <c r="O71" s="68"/>
      <c r="P71" s="60"/>
    </row>
    <row r="72" spans="1:16" ht="20.100000000000001" customHeight="1">
      <c r="A72" s="814"/>
      <c r="B72" s="837"/>
      <c r="C72" s="800"/>
      <c r="D72" s="62"/>
      <c r="E72" s="62">
        <v>0.70833333333333337</v>
      </c>
      <c r="F72" s="62"/>
      <c r="G72" s="62"/>
      <c r="H72" s="62"/>
      <c r="I72" s="62"/>
      <c r="J72" s="62"/>
      <c r="K72" s="57"/>
      <c r="L72" s="57"/>
      <c r="M72" s="57"/>
      <c r="N72" s="57"/>
      <c r="O72" s="57"/>
      <c r="P72" s="92"/>
    </row>
    <row r="73" spans="1:16" ht="20.100000000000001" customHeight="1">
      <c r="A73" s="815"/>
      <c r="B73" s="838"/>
      <c r="C73" s="801"/>
      <c r="D73" s="64"/>
      <c r="E73" s="167" t="s">
        <v>1542</v>
      </c>
      <c r="F73" s="63"/>
      <c r="G73" s="63"/>
      <c r="H73" s="63"/>
      <c r="I73" s="63"/>
      <c r="J73" s="63"/>
      <c r="K73" s="58"/>
      <c r="L73" s="69"/>
      <c r="M73" s="69"/>
      <c r="N73" s="69"/>
      <c r="O73" s="69"/>
      <c r="P73" s="61"/>
    </row>
    <row r="74" spans="1:16" ht="20.100000000000001" customHeight="1">
      <c r="A74" s="807" t="s">
        <v>575</v>
      </c>
      <c r="B74" s="836" t="s">
        <v>576</v>
      </c>
      <c r="C74" s="799" t="s">
        <v>553</v>
      </c>
      <c r="D74" s="55"/>
      <c r="E74" s="55"/>
      <c r="F74" s="68">
        <v>46086</v>
      </c>
      <c r="G74" s="55"/>
      <c r="H74" s="55"/>
      <c r="I74" s="55"/>
      <c r="J74" s="55"/>
      <c r="K74" s="68"/>
      <c r="L74" s="68"/>
      <c r="M74" s="68"/>
      <c r="N74" s="68"/>
      <c r="O74" s="68"/>
      <c r="P74" s="60"/>
    </row>
    <row r="75" spans="1:16" ht="20.100000000000001" customHeight="1">
      <c r="A75" s="834"/>
      <c r="B75" s="837"/>
      <c r="C75" s="800"/>
      <c r="D75" s="62"/>
      <c r="E75" s="62"/>
      <c r="F75" s="57">
        <v>0.70833333333333337</v>
      </c>
      <c r="G75" s="62"/>
      <c r="H75" s="62"/>
      <c r="I75" s="62"/>
      <c r="J75" s="62"/>
      <c r="K75" s="57"/>
      <c r="L75" s="57"/>
      <c r="M75" s="57"/>
      <c r="N75" s="57"/>
      <c r="O75" s="57"/>
      <c r="P75" s="92"/>
    </row>
    <row r="76" spans="1:16" ht="20.100000000000001" customHeight="1">
      <c r="A76" s="835"/>
      <c r="B76" s="838"/>
      <c r="C76" s="801"/>
      <c r="D76" s="64"/>
      <c r="E76" s="64"/>
      <c r="F76" s="58" t="s">
        <v>927</v>
      </c>
      <c r="G76" s="63"/>
      <c r="H76" s="63"/>
      <c r="I76" s="63"/>
      <c r="J76" s="63"/>
      <c r="K76" s="58"/>
      <c r="L76" s="69"/>
      <c r="M76" s="69"/>
      <c r="N76" s="69"/>
      <c r="O76" s="69"/>
      <c r="P76" s="61"/>
    </row>
    <row r="77" spans="1:16" ht="20.100000000000001" customHeight="1">
      <c r="A77" s="807" t="s">
        <v>575</v>
      </c>
      <c r="B77" s="836" t="s">
        <v>577</v>
      </c>
      <c r="C77" s="799" t="s">
        <v>553</v>
      </c>
      <c r="D77" s="55"/>
      <c r="E77" s="55"/>
      <c r="F77" s="55"/>
      <c r="G77" s="55">
        <v>46119</v>
      </c>
      <c r="H77" s="55"/>
      <c r="I77" s="55"/>
      <c r="J77" s="55"/>
      <c r="K77" s="68"/>
      <c r="L77" s="68"/>
      <c r="M77" s="68"/>
      <c r="N77" s="68"/>
      <c r="O77" s="68"/>
      <c r="P77" s="60"/>
    </row>
    <row r="78" spans="1:16" ht="20.100000000000001" customHeight="1">
      <c r="A78" s="834"/>
      <c r="B78" s="837"/>
      <c r="C78" s="800"/>
      <c r="D78" s="62"/>
      <c r="E78" s="62"/>
      <c r="F78" s="62"/>
      <c r="G78" s="62">
        <v>0.70833333333333337</v>
      </c>
      <c r="H78" s="62"/>
      <c r="I78" s="62"/>
      <c r="J78" s="62"/>
      <c r="K78" s="57"/>
      <c r="L78" s="57"/>
      <c r="M78" s="57"/>
      <c r="N78" s="57"/>
      <c r="O78" s="57"/>
      <c r="P78" s="92"/>
    </row>
    <row r="79" spans="1:16" ht="20.100000000000001" customHeight="1">
      <c r="A79" s="835"/>
      <c r="B79" s="838"/>
      <c r="C79" s="801"/>
      <c r="D79" s="64"/>
      <c r="E79" s="64"/>
      <c r="F79" s="63"/>
      <c r="G79" s="63" t="s">
        <v>928</v>
      </c>
      <c r="H79" s="63"/>
      <c r="I79" s="63"/>
      <c r="J79" s="63"/>
      <c r="K79" s="58"/>
      <c r="L79" s="69"/>
      <c r="M79" s="69"/>
      <c r="N79" s="69"/>
      <c r="O79" s="69"/>
      <c r="P79" s="61"/>
    </row>
    <row r="80" spans="1:16" ht="20.100000000000001" customHeight="1">
      <c r="A80" s="807" t="s">
        <v>575</v>
      </c>
      <c r="B80" s="836" t="s">
        <v>578</v>
      </c>
      <c r="C80" s="799" t="s">
        <v>553</v>
      </c>
      <c r="D80" s="55"/>
      <c r="E80" s="55"/>
      <c r="F80" s="68">
        <v>46086</v>
      </c>
      <c r="G80" s="55"/>
      <c r="H80" s="55"/>
      <c r="I80" s="55"/>
      <c r="J80" s="55"/>
      <c r="K80" s="68"/>
      <c r="L80" s="68"/>
      <c r="M80" s="68"/>
      <c r="N80" s="68"/>
      <c r="O80" s="68"/>
      <c r="P80" s="60"/>
    </row>
    <row r="81" spans="1:16" ht="20.100000000000001" customHeight="1">
      <c r="A81" s="834"/>
      <c r="B81" s="837"/>
      <c r="C81" s="800"/>
      <c r="D81" s="62"/>
      <c r="E81" s="62"/>
      <c r="F81" s="57">
        <v>0.70833333333333337</v>
      </c>
      <c r="G81" s="62"/>
      <c r="H81" s="62"/>
      <c r="I81" s="62"/>
      <c r="J81" s="62"/>
      <c r="K81" s="57"/>
      <c r="L81" s="57"/>
      <c r="M81" s="57"/>
      <c r="N81" s="57"/>
      <c r="O81" s="57"/>
      <c r="P81" s="92"/>
    </row>
    <row r="82" spans="1:16" ht="20.100000000000001" customHeight="1">
      <c r="A82" s="835"/>
      <c r="B82" s="838"/>
      <c r="C82" s="801"/>
      <c r="D82" s="64"/>
      <c r="E82" s="64"/>
      <c r="F82" s="58" t="s">
        <v>927</v>
      </c>
      <c r="G82" s="63"/>
      <c r="H82" s="63"/>
      <c r="I82" s="63"/>
      <c r="J82" s="63"/>
      <c r="K82" s="58"/>
      <c r="L82" s="69"/>
      <c r="M82" s="69"/>
      <c r="N82" s="69"/>
      <c r="O82" s="69"/>
      <c r="P82" s="61"/>
    </row>
    <row r="83" spans="1:16" ht="20.100000000000001" customHeight="1">
      <c r="A83" s="807" t="s">
        <v>575</v>
      </c>
      <c r="B83" s="836" t="s">
        <v>579</v>
      </c>
      <c r="C83" s="799" t="s">
        <v>553</v>
      </c>
      <c r="D83" s="55"/>
      <c r="E83" s="55"/>
      <c r="F83" s="55"/>
      <c r="G83" s="55">
        <v>46119</v>
      </c>
      <c r="H83" s="55"/>
      <c r="I83" s="55"/>
      <c r="J83" s="55"/>
      <c r="K83" s="68"/>
      <c r="L83" s="68"/>
      <c r="M83" s="68"/>
      <c r="N83" s="68"/>
      <c r="O83" s="68"/>
      <c r="P83" s="60"/>
    </row>
    <row r="84" spans="1:16" ht="20.100000000000001" customHeight="1">
      <c r="A84" s="834"/>
      <c r="B84" s="837"/>
      <c r="C84" s="800"/>
      <c r="D84" s="62"/>
      <c r="E84" s="62"/>
      <c r="F84" s="62"/>
      <c r="G84" s="62">
        <v>0.70833333333333337</v>
      </c>
      <c r="H84" s="62"/>
      <c r="I84" s="62"/>
      <c r="J84" s="62"/>
      <c r="K84" s="57"/>
      <c r="L84" s="57"/>
      <c r="M84" s="57"/>
      <c r="N84" s="57"/>
      <c r="O84" s="57"/>
      <c r="P84" s="92"/>
    </row>
    <row r="85" spans="1:16" ht="20.100000000000001" customHeight="1">
      <c r="A85" s="835"/>
      <c r="B85" s="838"/>
      <c r="C85" s="801"/>
      <c r="D85" s="64"/>
      <c r="E85" s="64"/>
      <c r="F85" s="63"/>
      <c r="G85" s="63" t="s">
        <v>928</v>
      </c>
      <c r="H85" s="63"/>
      <c r="I85" s="63"/>
      <c r="J85" s="63"/>
      <c r="K85" s="58"/>
      <c r="L85" s="69"/>
      <c r="M85" s="69"/>
      <c r="N85" s="69"/>
      <c r="O85" s="69"/>
      <c r="P85" s="61"/>
    </row>
    <row r="86" spans="1:16" ht="20.100000000000001" customHeight="1">
      <c r="A86" s="813" t="s">
        <v>580</v>
      </c>
      <c r="B86" s="816" t="s">
        <v>581</v>
      </c>
      <c r="C86" s="799" t="s">
        <v>553</v>
      </c>
      <c r="D86" s="55"/>
      <c r="E86" s="55"/>
      <c r="F86" s="55">
        <v>46101</v>
      </c>
      <c r="G86" s="55"/>
      <c r="H86" s="55"/>
      <c r="I86" s="55"/>
      <c r="J86" s="55"/>
      <c r="K86" s="68"/>
      <c r="L86" s="68"/>
      <c r="M86" s="68"/>
      <c r="N86" s="68"/>
      <c r="O86" s="68"/>
      <c r="P86" s="60"/>
    </row>
    <row r="87" spans="1:16" ht="20.100000000000001" customHeight="1">
      <c r="A87" s="814"/>
      <c r="B87" s="817"/>
      <c r="C87" s="800"/>
      <c r="D87" s="62"/>
      <c r="E87" s="62"/>
      <c r="F87" s="62">
        <v>0.70833333333333337</v>
      </c>
      <c r="G87" s="62"/>
      <c r="H87" s="62"/>
      <c r="I87" s="62"/>
      <c r="J87" s="62"/>
      <c r="K87" s="57"/>
      <c r="L87" s="57"/>
      <c r="M87" s="57"/>
      <c r="N87" s="57"/>
      <c r="O87" s="57"/>
      <c r="P87" s="92"/>
    </row>
    <row r="88" spans="1:16" ht="20.100000000000001" customHeight="1">
      <c r="A88" s="815"/>
      <c r="B88" s="818"/>
      <c r="C88" s="801"/>
      <c r="D88" s="64"/>
      <c r="E88" s="64"/>
      <c r="F88" s="63" t="s">
        <v>925</v>
      </c>
      <c r="G88" s="64"/>
      <c r="H88" s="63"/>
      <c r="I88" s="63"/>
      <c r="J88" s="63"/>
      <c r="K88" s="58"/>
      <c r="L88" s="58"/>
      <c r="M88" s="58"/>
      <c r="N88" s="69"/>
      <c r="O88" s="69"/>
      <c r="P88" s="61"/>
    </row>
    <row r="89" spans="1:16" ht="20.100000000000001" customHeight="1">
      <c r="A89" s="813" t="s">
        <v>580</v>
      </c>
      <c r="B89" s="816" t="s">
        <v>582</v>
      </c>
      <c r="C89" s="799" t="s">
        <v>553</v>
      </c>
      <c r="D89" s="55"/>
      <c r="E89" s="55"/>
      <c r="F89" s="55">
        <v>46101</v>
      </c>
      <c r="G89" s="55"/>
      <c r="H89" s="55"/>
      <c r="I89" s="55"/>
      <c r="J89" s="55"/>
      <c r="K89" s="68"/>
      <c r="L89" s="68"/>
      <c r="M89" s="68"/>
      <c r="N89" s="68"/>
      <c r="O89" s="68"/>
      <c r="P89" s="60"/>
    </row>
    <row r="90" spans="1:16" ht="20.100000000000001" customHeight="1">
      <c r="A90" s="814"/>
      <c r="B90" s="817"/>
      <c r="C90" s="800"/>
      <c r="D90" s="62"/>
      <c r="E90" s="62"/>
      <c r="F90" s="62">
        <v>0.70833333333333337</v>
      </c>
      <c r="G90" s="62"/>
      <c r="H90" s="62"/>
      <c r="I90" s="62"/>
      <c r="J90" s="62"/>
      <c r="K90" s="57"/>
      <c r="L90" s="57"/>
      <c r="M90" s="57"/>
      <c r="N90" s="57"/>
      <c r="O90" s="57"/>
      <c r="P90" s="92"/>
    </row>
    <row r="91" spans="1:16" ht="20.100000000000001" customHeight="1">
      <c r="A91" s="815"/>
      <c r="B91" s="818"/>
      <c r="C91" s="801"/>
      <c r="D91" s="64"/>
      <c r="E91" s="64"/>
      <c r="F91" s="63" t="s">
        <v>925</v>
      </c>
      <c r="G91" s="64"/>
      <c r="H91" s="64"/>
      <c r="I91" s="64"/>
      <c r="J91" s="64"/>
      <c r="K91" s="69"/>
      <c r="L91" s="69"/>
      <c r="M91" s="69"/>
      <c r="N91" s="69"/>
      <c r="O91" s="69"/>
      <c r="P91" s="61"/>
    </row>
    <row r="92" spans="1:16" ht="20.100000000000001" customHeight="1">
      <c r="A92" s="813" t="s">
        <v>580</v>
      </c>
      <c r="B92" s="816" t="s">
        <v>583</v>
      </c>
      <c r="C92" s="799" t="s">
        <v>553</v>
      </c>
      <c r="D92" s="55"/>
      <c r="E92" s="55"/>
      <c r="F92" s="55">
        <v>46101</v>
      </c>
      <c r="G92" s="55"/>
      <c r="H92" s="55"/>
      <c r="I92" s="55"/>
      <c r="J92" s="55"/>
      <c r="K92" s="68"/>
      <c r="L92" s="68"/>
      <c r="M92" s="68"/>
      <c r="N92" s="68"/>
      <c r="O92" s="68"/>
      <c r="P92" s="60"/>
    </row>
    <row r="93" spans="1:16" ht="20.100000000000001" customHeight="1">
      <c r="A93" s="814"/>
      <c r="B93" s="817"/>
      <c r="C93" s="800"/>
      <c r="D93" s="62"/>
      <c r="E93" s="62"/>
      <c r="F93" s="62">
        <v>0.70833333333333337</v>
      </c>
      <c r="G93" s="62"/>
      <c r="H93" s="62"/>
      <c r="I93" s="62"/>
      <c r="J93" s="62"/>
      <c r="K93" s="57"/>
      <c r="L93" s="57"/>
      <c r="M93" s="57"/>
      <c r="N93" s="57"/>
      <c r="O93" s="57"/>
      <c r="P93" s="92"/>
    </row>
    <row r="94" spans="1:16" ht="20.100000000000001" customHeight="1">
      <c r="A94" s="815"/>
      <c r="B94" s="818"/>
      <c r="C94" s="801"/>
      <c r="D94" s="64"/>
      <c r="E94" s="64"/>
      <c r="F94" s="63" t="s">
        <v>925</v>
      </c>
      <c r="G94" s="64"/>
      <c r="H94" s="64"/>
      <c r="I94" s="64"/>
      <c r="J94" s="64"/>
      <c r="K94" s="69"/>
      <c r="L94" s="69"/>
      <c r="M94" s="69"/>
      <c r="N94" s="69"/>
      <c r="O94" s="69"/>
      <c r="P94" s="61"/>
    </row>
    <row r="95" spans="1:16" ht="20.100000000000001" customHeight="1">
      <c r="A95" s="813" t="s">
        <v>580</v>
      </c>
      <c r="B95" s="816" t="s">
        <v>584</v>
      </c>
      <c r="C95" s="799" t="s">
        <v>553</v>
      </c>
      <c r="D95" s="55"/>
      <c r="E95" s="55"/>
      <c r="F95" s="55">
        <v>46101</v>
      </c>
      <c r="G95" s="55"/>
      <c r="H95" s="55"/>
      <c r="I95" s="55"/>
      <c r="J95" s="55"/>
      <c r="K95" s="68"/>
      <c r="L95" s="68"/>
      <c r="M95" s="68"/>
      <c r="N95" s="68"/>
      <c r="O95" s="68"/>
      <c r="P95" s="60"/>
    </row>
    <row r="96" spans="1:16" ht="20.100000000000001" customHeight="1">
      <c r="A96" s="814"/>
      <c r="B96" s="817"/>
      <c r="C96" s="800"/>
      <c r="D96" s="62"/>
      <c r="E96" s="62"/>
      <c r="F96" s="62">
        <v>0.70833333333333337</v>
      </c>
      <c r="G96" s="62"/>
      <c r="H96" s="62"/>
      <c r="I96" s="62"/>
      <c r="J96" s="62"/>
      <c r="K96" s="57"/>
      <c r="L96" s="57"/>
      <c r="M96" s="57"/>
      <c r="N96" s="57"/>
      <c r="O96" s="57"/>
      <c r="P96" s="92"/>
    </row>
    <row r="97" spans="1:16" ht="20.100000000000001" customHeight="1">
      <c r="A97" s="815"/>
      <c r="B97" s="818"/>
      <c r="C97" s="801"/>
      <c r="D97" s="64"/>
      <c r="E97" s="64"/>
      <c r="F97" s="63" t="s">
        <v>925</v>
      </c>
      <c r="G97" s="64"/>
      <c r="H97" s="64"/>
      <c r="I97" s="64"/>
      <c r="J97" s="64"/>
      <c r="K97" s="69"/>
      <c r="L97" s="69"/>
      <c r="M97" s="69"/>
      <c r="N97" s="69"/>
      <c r="O97" s="69"/>
      <c r="P97" s="61"/>
    </row>
    <row r="98" spans="1:16" ht="20.100000000000001" customHeight="1">
      <c r="A98" s="813" t="s">
        <v>580</v>
      </c>
      <c r="B98" s="816" t="s">
        <v>585</v>
      </c>
      <c r="C98" s="799" t="s">
        <v>553</v>
      </c>
      <c r="D98" s="55"/>
      <c r="E98" s="55"/>
      <c r="F98" s="55"/>
      <c r="G98" s="55"/>
      <c r="H98" s="55">
        <v>46147</v>
      </c>
      <c r="I98" s="55"/>
      <c r="J98" s="55"/>
      <c r="K98" s="68"/>
      <c r="L98" s="68"/>
      <c r="M98" s="68"/>
      <c r="N98" s="68"/>
      <c r="O98" s="68"/>
      <c r="P98" s="60"/>
    </row>
    <row r="99" spans="1:16" ht="20.100000000000001" customHeight="1">
      <c r="A99" s="814"/>
      <c r="B99" s="817"/>
      <c r="C99" s="800"/>
      <c r="D99" s="62"/>
      <c r="E99" s="62"/>
      <c r="F99" s="62"/>
      <c r="G99" s="62"/>
      <c r="H99" s="62">
        <v>0.70833333333333337</v>
      </c>
      <c r="I99" s="62"/>
      <c r="J99" s="62"/>
      <c r="K99" s="57"/>
      <c r="L99" s="57"/>
      <c r="M99" s="57"/>
      <c r="N99" s="57"/>
      <c r="O99" s="57"/>
      <c r="P99" s="92"/>
    </row>
    <row r="100" spans="1:16" ht="20.100000000000001" customHeight="1">
      <c r="A100" s="815"/>
      <c r="B100" s="818"/>
      <c r="C100" s="801"/>
      <c r="D100" s="64"/>
      <c r="E100" s="64"/>
      <c r="F100" s="64"/>
      <c r="G100" s="64"/>
      <c r="H100" s="63" t="s">
        <v>925</v>
      </c>
      <c r="I100" s="64"/>
      <c r="J100" s="64"/>
      <c r="K100" s="69"/>
      <c r="L100" s="69"/>
      <c r="M100" s="69"/>
      <c r="N100" s="69"/>
      <c r="O100" s="69"/>
      <c r="P100" s="61"/>
    </row>
    <row r="101" spans="1:16" ht="20.100000000000001" customHeight="1">
      <c r="A101" s="813" t="s">
        <v>580</v>
      </c>
      <c r="B101" s="816" t="s">
        <v>586</v>
      </c>
      <c r="C101" s="799" t="s">
        <v>553</v>
      </c>
      <c r="D101" s="72"/>
      <c r="E101" s="77"/>
      <c r="F101" s="55">
        <v>46106</v>
      </c>
      <c r="G101" s="72"/>
      <c r="H101" s="78"/>
      <c r="I101" s="72"/>
      <c r="J101" s="72"/>
      <c r="K101" s="77"/>
      <c r="L101" s="72"/>
      <c r="M101" s="72"/>
      <c r="N101" s="77"/>
      <c r="O101" s="72"/>
      <c r="P101" s="79"/>
    </row>
    <row r="102" spans="1:16" ht="20.100000000000001" customHeight="1">
      <c r="A102" s="814"/>
      <c r="B102" s="825"/>
      <c r="C102" s="800"/>
      <c r="D102" s="72"/>
      <c r="E102" s="77"/>
      <c r="F102" s="62">
        <v>0.70833333333333337</v>
      </c>
      <c r="G102" s="72"/>
      <c r="H102" s="78"/>
      <c r="I102" s="72"/>
      <c r="J102" s="72"/>
      <c r="K102" s="77"/>
      <c r="L102" s="72"/>
      <c r="M102" s="72"/>
      <c r="N102" s="77"/>
      <c r="O102" s="72"/>
      <c r="P102" s="79"/>
    </row>
    <row r="103" spans="1:16" ht="20.100000000000001" customHeight="1">
      <c r="A103" s="815"/>
      <c r="B103" s="826"/>
      <c r="C103" s="801"/>
      <c r="D103" s="72"/>
      <c r="E103" s="77"/>
      <c r="F103" s="63" t="s">
        <v>925</v>
      </c>
      <c r="G103" s="72"/>
      <c r="H103" s="78"/>
      <c r="I103" s="72"/>
      <c r="J103" s="72"/>
      <c r="K103" s="77"/>
      <c r="L103" s="72"/>
      <c r="M103" s="72"/>
      <c r="N103" s="77"/>
      <c r="O103" s="72"/>
      <c r="P103" s="79"/>
    </row>
    <row r="104" spans="1:16" ht="20.100000000000001" customHeight="1">
      <c r="A104" s="807" t="s">
        <v>587</v>
      </c>
      <c r="B104" s="802" t="s">
        <v>588</v>
      </c>
      <c r="C104" s="799" t="s">
        <v>553</v>
      </c>
      <c r="D104" s="68"/>
      <c r="E104" s="55">
        <v>46078</v>
      </c>
      <c r="F104" s="55"/>
      <c r="G104" s="68"/>
      <c r="H104" s="80"/>
      <c r="I104" s="68"/>
      <c r="J104" s="68"/>
      <c r="K104" s="80"/>
      <c r="L104" s="68"/>
      <c r="M104" s="68"/>
      <c r="N104" s="80"/>
      <c r="O104" s="68"/>
      <c r="P104" s="60"/>
    </row>
    <row r="105" spans="1:16" ht="20.100000000000001" customHeight="1">
      <c r="A105" s="808"/>
      <c r="B105" s="797"/>
      <c r="C105" s="800"/>
      <c r="D105" s="57"/>
      <c r="E105" s="62">
        <v>0.70833333333333337</v>
      </c>
      <c r="F105" s="62"/>
      <c r="G105" s="57"/>
      <c r="I105" s="57"/>
      <c r="J105" s="57"/>
      <c r="L105" s="57"/>
      <c r="M105" s="57"/>
      <c r="O105" s="57"/>
      <c r="P105" s="92"/>
    </row>
    <row r="106" spans="1:16" ht="20.100000000000001" customHeight="1">
      <c r="A106" s="809"/>
      <c r="B106" s="798"/>
      <c r="C106" s="801"/>
      <c r="D106" s="58"/>
      <c r="E106" s="63" t="s">
        <v>926</v>
      </c>
      <c r="F106" s="63"/>
      <c r="G106" s="58"/>
      <c r="H106" s="66"/>
      <c r="I106" s="58"/>
      <c r="J106" s="58"/>
      <c r="K106" s="66"/>
      <c r="L106" s="58"/>
      <c r="M106" s="58"/>
      <c r="N106" s="66"/>
      <c r="O106" s="69"/>
      <c r="P106" s="61"/>
    </row>
    <row r="107" spans="1:16" ht="20.100000000000001" customHeight="1">
      <c r="A107" s="807" t="s">
        <v>589</v>
      </c>
      <c r="B107" s="802" t="s">
        <v>590</v>
      </c>
      <c r="C107" s="799" t="s">
        <v>553</v>
      </c>
      <c r="D107" s="81"/>
      <c r="E107" s="68">
        <v>46076</v>
      </c>
      <c r="G107" s="81"/>
      <c r="I107" s="81"/>
      <c r="J107" s="81"/>
      <c r="L107" s="81"/>
      <c r="M107" s="81"/>
      <c r="O107" s="81"/>
      <c r="P107" s="60"/>
    </row>
    <row r="108" spans="1:16" ht="20.100000000000001" customHeight="1">
      <c r="A108" s="808"/>
      <c r="B108" s="797"/>
      <c r="C108" s="800"/>
      <c r="D108" s="57"/>
      <c r="E108" s="57">
        <v>0.70833333333333337</v>
      </c>
      <c r="G108" s="57"/>
      <c r="I108" s="57"/>
      <c r="J108" s="57"/>
      <c r="L108" s="57"/>
      <c r="M108" s="57"/>
      <c r="O108" s="57"/>
      <c r="P108" s="92"/>
    </row>
    <row r="109" spans="1:16" ht="20.100000000000001" customHeight="1">
      <c r="A109" s="809"/>
      <c r="B109" s="798"/>
      <c r="C109" s="801"/>
      <c r="D109" s="58"/>
      <c r="E109" s="167" t="s">
        <v>1542</v>
      </c>
      <c r="G109" s="58"/>
      <c r="H109" s="66"/>
      <c r="I109" s="58"/>
      <c r="J109" s="58"/>
      <c r="K109" s="66"/>
      <c r="L109" s="58"/>
      <c r="M109" s="58"/>
      <c r="N109" s="66"/>
      <c r="O109" s="69"/>
      <c r="P109" s="61"/>
    </row>
    <row r="110" spans="1:16" ht="20.100000000000001" customHeight="1">
      <c r="A110" s="807" t="s">
        <v>589</v>
      </c>
      <c r="B110" s="802" t="s">
        <v>591</v>
      </c>
      <c r="C110" s="799" t="s">
        <v>553</v>
      </c>
      <c r="D110" s="81"/>
      <c r="E110" s="68">
        <v>46076</v>
      </c>
      <c r="F110" s="68"/>
      <c r="G110" s="81"/>
      <c r="I110" s="81"/>
      <c r="J110" s="81"/>
      <c r="L110" s="81"/>
      <c r="M110" s="81"/>
      <c r="O110" s="81"/>
      <c r="P110" s="60"/>
    </row>
    <row r="111" spans="1:16" ht="20.100000000000001" customHeight="1">
      <c r="A111" s="808"/>
      <c r="B111" s="797"/>
      <c r="C111" s="800"/>
      <c r="D111" s="57"/>
      <c r="E111" s="57">
        <v>0.70833333333333337</v>
      </c>
      <c r="F111" s="57"/>
      <c r="G111" s="57"/>
      <c r="I111" s="57"/>
      <c r="J111" s="57"/>
      <c r="L111" s="57"/>
      <c r="M111" s="57"/>
      <c r="O111" s="57"/>
      <c r="P111" s="92"/>
    </row>
    <row r="112" spans="1:16" ht="20.100000000000001" customHeight="1">
      <c r="A112" s="809"/>
      <c r="B112" s="798"/>
      <c r="C112" s="801"/>
      <c r="D112" s="58"/>
      <c r="E112" s="167" t="s">
        <v>1542</v>
      </c>
      <c r="F112" s="58"/>
      <c r="G112" s="58"/>
      <c r="H112" s="66"/>
      <c r="I112" s="58"/>
      <c r="J112" s="58"/>
      <c r="K112" s="66"/>
      <c r="L112" s="58"/>
      <c r="M112" s="58"/>
      <c r="N112" s="66"/>
      <c r="O112" s="69"/>
      <c r="P112" s="61"/>
    </row>
    <row r="113" spans="1:16" ht="20.100000000000001" customHeight="1">
      <c r="A113" s="807" t="s">
        <v>589</v>
      </c>
      <c r="B113" s="802" t="s">
        <v>592</v>
      </c>
      <c r="C113" s="799" t="s">
        <v>553</v>
      </c>
      <c r="D113" s="81"/>
      <c r="E113" s="68">
        <v>46076</v>
      </c>
      <c r="F113" s="68"/>
      <c r="G113" s="81"/>
      <c r="I113" s="81"/>
      <c r="J113" s="81"/>
      <c r="L113" s="81"/>
      <c r="M113" s="81"/>
      <c r="O113" s="81"/>
      <c r="P113" s="60"/>
    </row>
    <row r="114" spans="1:16" ht="20.100000000000001" customHeight="1">
      <c r="A114" s="808"/>
      <c r="B114" s="797"/>
      <c r="C114" s="800"/>
      <c r="D114" s="57"/>
      <c r="E114" s="57">
        <v>0.70833333333333337</v>
      </c>
      <c r="F114" s="57"/>
      <c r="G114" s="57"/>
      <c r="I114" s="57"/>
      <c r="J114" s="57"/>
      <c r="L114" s="57"/>
      <c r="M114" s="57"/>
      <c r="O114" s="57"/>
      <c r="P114" s="92"/>
    </row>
    <row r="115" spans="1:16" ht="21" customHeight="1">
      <c r="A115" s="809"/>
      <c r="B115" s="797"/>
      <c r="C115" s="801"/>
      <c r="D115" s="73"/>
      <c r="E115" s="167" t="s">
        <v>1542</v>
      </c>
      <c r="F115" s="73"/>
      <c r="G115" s="73"/>
      <c r="I115" s="73"/>
      <c r="J115" s="73"/>
      <c r="L115" s="73"/>
      <c r="M115" s="73"/>
      <c r="O115" s="72"/>
      <c r="P115" s="79"/>
    </row>
    <row r="116" spans="1:16" ht="20.100000000000001" customHeight="1">
      <c r="A116" s="827" t="s">
        <v>593</v>
      </c>
      <c r="B116" s="828" t="s">
        <v>814</v>
      </c>
      <c r="C116" s="829" t="s">
        <v>594</v>
      </c>
      <c r="D116" s="68"/>
      <c r="E116" s="82"/>
      <c r="F116" s="83"/>
      <c r="G116" s="68"/>
      <c r="H116" s="68"/>
      <c r="I116" s="68"/>
      <c r="J116" s="68"/>
      <c r="K116" s="68"/>
      <c r="L116" s="68"/>
      <c r="M116" s="68"/>
      <c r="N116" s="68"/>
      <c r="O116" s="68"/>
      <c r="P116" s="822"/>
    </row>
    <row r="117" spans="1:16">
      <c r="A117" s="827"/>
      <c r="B117" s="828"/>
      <c r="C117" s="829"/>
      <c r="D117" s="57"/>
      <c r="E117" s="81">
        <v>46076</v>
      </c>
      <c r="F117" s="81"/>
      <c r="G117" s="57"/>
      <c r="H117" s="57"/>
      <c r="I117" s="57"/>
      <c r="J117" s="57"/>
      <c r="K117" s="57"/>
      <c r="L117" s="57"/>
      <c r="M117" s="57"/>
      <c r="N117" s="57"/>
      <c r="O117" s="57"/>
      <c r="P117" s="823"/>
    </row>
    <row r="118" spans="1:16" ht="13.9" customHeight="1">
      <c r="A118" s="827"/>
      <c r="B118" s="828"/>
      <c r="C118" s="829"/>
      <c r="D118" s="73"/>
      <c r="E118" s="57">
        <v>0.70833333333333337</v>
      </c>
      <c r="F118" s="57"/>
      <c r="G118" s="73"/>
      <c r="H118" s="73"/>
      <c r="I118" s="73"/>
      <c r="J118" s="73"/>
      <c r="K118" s="73"/>
      <c r="L118" s="73"/>
      <c r="M118" s="73"/>
      <c r="N118" s="73"/>
      <c r="O118" s="73"/>
      <c r="P118" s="823"/>
    </row>
    <row r="119" spans="1:16">
      <c r="A119" s="827"/>
      <c r="B119" s="828"/>
      <c r="C119" s="829"/>
      <c r="D119" s="84"/>
      <c r="E119" s="600" t="s">
        <v>1542</v>
      </c>
      <c r="F119" s="73"/>
      <c r="G119" s="84"/>
      <c r="H119" s="84"/>
      <c r="I119" s="84"/>
      <c r="J119" s="84"/>
      <c r="K119" s="84"/>
      <c r="L119" s="84"/>
      <c r="M119" s="84"/>
      <c r="N119" s="84"/>
      <c r="O119" s="84"/>
      <c r="P119" s="823"/>
    </row>
    <row r="120" spans="1:16" ht="21.6" customHeight="1">
      <c r="A120" s="827"/>
      <c r="B120" s="828"/>
      <c r="C120" s="829"/>
      <c r="D120" s="71"/>
      <c r="E120" s="71"/>
      <c r="F120" s="71"/>
      <c r="G120" s="71"/>
      <c r="H120" s="71"/>
      <c r="I120" s="71"/>
      <c r="J120" s="71"/>
      <c r="K120" s="71"/>
      <c r="L120" s="71"/>
      <c r="M120" s="71"/>
      <c r="N120" s="71"/>
      <c r="O120" s="71"/>
      <c r="P120" s="824"/>
    </row>
    <row r="121" spans="1:16" ht="20.100000000000001" customHeight="1">
      <c r="A121" s="807" t="s">
        <v>595</v>
      </c>
      <c r="B121" s="810" t="s">
        <v>596</v>
      </c>
      <c r="C121" s="799" t="s">
        <v>553</v>
      </c>
      <c r="D121" s="81"/>
      <c r="F121" s="81"/>
      <c r="G121" s="55">
        <v>46132</v>
      </c>
      <c r="I121" s="81"/>
      <c r="J121" s="81"/>
      <c r="L121" s="81"/>
      <c r="M121" s="81"/>
      <c r="O121" s="81"/>
      <c r="P121" s="60"/>
    </row>
    <row r="122" spans="1:16" ht="20.100000000000001" customHeight="1">
      <c r="A122" s="808"/>
      <c r="B122" s="811"/>
      <c r="C122" s="800"/>
      <c r="D122" s="57"/>
      <c r="F122" s="57"/>
      <c r="G122" s="62">
        <v>0.70833333333333337</v>
      </c>
      <c r="I122" s="57"/>
      <c r="J122" s="57"/>
      <c r="L122" s="57"/>
      <c r="M122" s="57"/>
      <c r="O122" s="57"/>
      <c r="P122" s="92"/>
    </row>
    <row r="123" spans="1:16" ht="20.100000000000001" customHeight="1">
      <c r="A123" s="809"/>
      <c r="B123" s="812"/>
      <c r="C123" s="801"/>
      <c r="D123" s="58"/>
      <c r="E123" s="66"/>
      <c r="F123" s="58"/>
      <c r="G123" s="167" t="s">
        <v>1542</v>
      </c>
      <c r="H123" s="66"/>
      <c r="I123" s="58"/>
      <c r="J123" s="58"/>
      <c r="K123" s="66"/>
      <c r="L123" s="58"/>
      <c r="M123" s="58"/>
      <c r="N123" s="66"/>
      <c r="O123" s="69"/>
      <c r="P123" s="61"/>
    </row>
    <row r="124" spans="1:16" ht="20.100000000000001" customHeight="1">
      <c r="A124" s="807" t="s">
        <v>597</v>
      </c>
      <c r="B124" s="810" t="s">
        <v>598</v>
      </c>
      <c r="C124" s="799" t="s">
        <v>553</v>
      </c>
      <c r="D124" s="81"/>
      <c r="E124" s="55">
        <v>46078</v>
      </c>
      <c r="F124" s="65"/>
      <c r="G124" s="81"/>
      <c r="I124" s="81"/>
      <c r="J124" s="81"/>
      <c r="L124" s="81"/>
      <c r="M124" s="81"/>
      <c r="O124" s="81"/>
      <c r="P124" s="60"/>
    </row>
    <row r="125" spans="1:16" ht="20.100000000000001" customHeight="1">
      <c r="A125" s="808"/>
      <c r="B125" s="811"/>
      <c r="C125" s="800"/>
      <c r="D125" s="57"/>
      <c r="E125" s="62">
        <v>0.70833333333333337</v>
      </c>
      <c r="F125" s="57"/>
      <c r="G125" s="57"/>
      <c r="I125" s="57"/>
      <c r="J125" s="57"/>
      <c r="L125" s="57"/>
      <c r="M125" s="57"/>
      <c r="O125" s="57"/>
      <c r="P125" s="92"/>
    </row>
    <row r="126" spans="1:16" ht="20.100000000000001" customHeight="1">
      <c r="A126" s="809"/>
      <c r="B126" s="812"/>
      <c r="C126" s="801"/>
      <c r="D126" s="58"/>
      <c r="E126" s="167" t="s">
        <v>1542</v>
      </c>
      <c r="F126" s="58"/>
      <c r="G126" s="58"/>
      <c r="H126" s="66"/>
      <c r="I126" s="58"/>
      <c r="J126" s="58"/>
      <c r="K126" s="66"/>
      <c r="L126" s="58"/>
      <c r="M126" s="58"/>
      <c r="N126" s="66"/>
      <c r="O126" s="69"/>
      <c r="P126" s="61"/>
    </row>
    <row r="127" spans="1:16" ht="20.100000000000001" customHeight="1">
      <c r="A127" s="807" t="s">
        <v>599</v>
      </c>
      <c r="B127" s="810" t="s">
        <v>600</v>
      </c>
      <c r="C127" s="799" t="s">
        <v>553</v>
      </c>
      <c r="D127" s="81"/>
      <c r="E127" s="65"/>
      <c r="F127" s="65">
        <v>46086</v>
      </c>
      <c r="G127" s="81"/>
      <c r="I127" s="81"/>
      <c r="J127" s="81"/>
      <c r="L127" s="81"/>
      <c r="M127" s="81"/>
      <c r="O127" s="81"/>
      <c r="P127" s="60"/>
    </row>
    <row r="128" spans="1:16" ht="20.100000000000001" customHeight="1">
      <c r="A128" s="808"/>
      <c r="B128" s="811"/>
      <c r="C128" s="800"/>
      <c r="D128" s="57"/>
      <c r="E128" s="57"/>
      <c r="F128" s="57">
        <v>0.70833333333333337</v>
      </c>
      <c r="G128" s="57"/>
      <c r="I128" s="57"/>
      <c r="J128" s="57"/>
      <c r="L128" s="57"/>
      <c r="M128" s="57"/>
      <c r="O128" s="57"/>
      <c r="P128" s="92"/>
    </row>
    <row r="129" spans="1:16" ht="20.100000000000001" customHeight="1">
      <c r="A129" s="809"/>
      <c r="B129" s="812"/>
      <c r="C129" s="801"/>
      <c r="D129" s="58"/>
      <c r="E129" s="58"/>
      <c r="F129" s="167" t="s">
        <v>1542</v>
      </c>
      <c r="G129" s="58"/>
      <c r="H129" s="66"/>
      <c r="I129" s="58"/>
      <c r="J129" s="58"/>
      <c r="K129" s="66"/>
      <c r="L129" s="58"/>
      <c r="M129" s="58"/>
      <c r="N129" s="66"/>
      <c r="O129" s="69"/>
      <c r="P129" s="61"/>
    </row>
    <row r="130" spans="1:16" ht="20.100000000000001" customHeight="1">
      <c r="A130" s="807" t="s">
        <v>599</v>
      </c>
      <c r="B130" s="810" t="s">
        <v>601</v>
      </c>
      <c r="C130" s="799" t="s">
        <v>553</v>
      </c>
      <c r="D130" s="81"/>
      <c r="E130" s="65"/>
      <c r="F130" s="65">
        <v>46086</v>
      </c>
      <c r="G130" s="81"/>
      <c r="I130" s="81"/>
      <c r="J130" s="81"/>
      <c r="L130" s="81"/>
      <c r="M130" s="81"/>
      <c r="O130" s="81"/>
      <c r="P130" s="60"/>
    </row>
    <row r="131" spans="1:16" ht="20.100000000000001" customHeight="1">
      <c r="A131" s="808"/>
      <c r="B131" s="811"/>
      <c r="C131" s="800"/>
      <c r="D131" s="57"/>
      <c r="E131" s="57"/>
      <c r="F131" s="57">
        <v>0.70833333333333337</v>
      </c>
      <c r="G131" s="57"/>
      <c r="I131" s="57"/>
      <c r="J131" s="57"/>
      <c r="L131" s="57"/>
      <c r="M131" s="57"/>
      <c r="O131" s="57"/>
      <c r="P131" s="92"/>
    </row>
    <row r="132" spans="1:16" ht="20.100000000000001" customHeight="1">
      <c r="A132" s="809"/>
      <c r="B132" s="812"/>
      <c r="C132" s="801"/>
      <c r="D132" s="58"/>
      <c r="E132" s="58"/>
      <c r="F132" s="167" t="s">
        <v>1542</v>
      </c>
      <c r="G132" s="58"/>
      <c r="H132" s="66"/>
      <c r="I132" s="58"/>
      <c r="J132" s="58"/>
      <c r="K132" s="66"/>
      <c r="L132" s="58"/>
      <c r="M132" s="58"/>
      <c r="N132" s="66"/>
      <c r="O132" s="69"/>
      <c r="P132" s="61"/>
    </row>
    <row r="284" spans="5:5" ht="99">
      <c r="E284" s="40" t="s">
        <v>602</v>
      </c>
    </row>
  </sheetData>
  <sheetProtection selectLockedCells="1" selectUnlockedCells="1"/>
  <mergeCells count="147">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30:A132"/>
    <mergeCell ref="B130:B132"/>
    <mergeCell ref="C130:C132"/>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P56:P58"/>
    <mergeCell ref="P59:P61"/>
    <mergeCell ref="A127:A129"/>
    <mergeCell ref="B127:B129"/>
    <mergeCell ref="C127:C129"/>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6"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7:B129" location="漁業從業人數!A1" display="漁業從業人數" xr:uid="{00000000-0004-0000-0000-00001E000000}"/>
    <hyperlink ref="B124:B126" location="天然災害水土保持設施損失情形!A1" display="天然災害水土保持設施損失情形" xr:uid="{00000000-0004-0000-0000-00001F000000}"/>
    <hyperlink ref="B130:B132" location="漁戶數及漁戶人口數!A1" display="漁戶數及漁戶人口數" xr:uid="{00000000-0004-0000-0000-000020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23" location="'路邊停車位概況(114年第1季起)'!A1" display="路邊停車位概況" xr:uid="{00000000-0004-0000-0000-000023000000}"/>
    <hyperlink ref="B29" location="'路邊停車位概況－身心障礙者專用停車位(114年第1季起)'!A1" display="路邊停車位概況－身心障礙者專用停車位" xr:uid="{00000000-0004-0000-0000-000024000000}"/>
    <hyperlink ref="B35" location="'路邊停車位概況－電動汽車充電專用停車位(114年第1季起)'!A1" display="路邊停車位概況－電動汽車充電專用停車位" xr:uid="{00000000-0004-0000-0000-000025000000}"/>
    <hyperlink ref="B38:B40" location="'孕婦及育有六歲以下兒童者停車位概況(114年第1季起)'!A1" display="孕婦及育有六歲以下兒童者停車位概況" xr:uid="{00000000-0004-0000-0000-000026000000}"/>
    <hyperlink ref="B56:B58" location="環境保護預算概況!A1" display="環境保護預算概況" xr:uid="{00000000-0004-0000-0000-000027000000}"/>
    <hyperlink ref="B14" location="'資源回收量(114年1月起)'!A1" display="資源回收量" xr:uid="{00000000-0004-0000-0000-000028000000}"/>
    <hyperlink ref="B18" location="'一般垃圾及廚餘清理狀況(114年1月起)'!A1" display="一般垃圾及廚餘清理狀況" xr:uid="{00000000-0004-0000-0000-000029000000}"/>
    <hyperlink ref="B42" location="'獨居老人服務概況(114年第1季起)'!A1" display="獨居老人服務概況" xr:uid="{00000000-0004-0000-0000-00002A000000}"/>
    <hyperlink ref="B48" location="'環保人員概況(114年上半年起)'!A1" display="環保人員概況" xr:uid="{00000000-0004-0000-0000-00002B000000}"/>
    <hyperlink ref="B50:B52" location="'垃圾回收清除車輛數(114年新增)'!A1" display="垃圾回收清除車輛數" xr:uid="{00000000-0004-0000-0000-00002C000000}"/>
    <hyperlink ref="D13" location="'11412公庫收支'!Print_Titles" display="(114年12月)" xr:uid="{613FA3EC-81AE-4185-BBA1-F520963E80F8}"/>
    <hyperlink ref="D16" location="'11412資源回收'!A1" display="(114年12月)" xr:uid="{FE1E54AC-1B52-49D0-B916-506219CF9AE9}"/>
    <hyperlink ref="D19" location="'11412垃圾廚餘'!A1" display="(113年12月)" xr:uid="{BCDA992B-55CC-46CD-9FB0-51E1A7D5FFA1}"/>
    <hyperlink ref="E55" location="'114下半年垃圾處理場(廠)數'!A1" display="(114年下半年度)" xr:uid="{883A37FC-A5B0-4E82-866C-EAD1A71D3FD4}"/>
    <hyperlink ref="E52" location="'114下半年垃圾回收清除車輛數'!A1" display="(114年下半年度)" xr:uid="{B8BD58A4-6AD2-460B-8E9C-C926A3618555}"/>
    <hyperlink ref="D22" location="'114-4季-路外停車位概況 '!A1" display="(114年第四季)" xr:uid="{048B72F9-3A1B-4F66-BFA8-1192CDF7797E}"/>
    <hyperlink ref="D25" location="'114-4季-路邊停車位概況'!A1" display="(114年第四季)" xr:uid="{54213574-1A6C-4A8D-A6D1-FC3E95396C98}"/>
    <hyperlink ref="D28" location="'114-3季-路外停車位概況-身心障礙者專用停車位'!A1" display="(114年第四季)" xr:uid="{53C690E3-C8FD-496A-91EE-F07B0CAE5276}"/>
    <hyperlink ref="D31" location="'114-4季-停車位概況-路邊停車位概況-身心障礙者專用停車位'!A1" display="(114年第四季)" xr:uid="{D4FBC7A5-9B8C-4E4E-BD2C-4848B1ED03F4}"/>
    <hyperlink ref="D34" location="'114-4季-路外停車位概況-電動汽車充電專用停車位'!A1" display="(114年第四季)" xr:uid="{11A924F5-7557-47D0-9BF8-8C98377BD377}"/>
    <hyperlink ref="D37" location="'114-4季-路邊停車位概況-電動汽車充電專用停車位 '!A1" display="(114年第四季)" xr:uid="{C0C3D8F3-51C8-4DAD-9A46-3178C5CC88C9}"/>
    <hyperlink ref="D40" location="'114-4季-孕婦及育有六歲以下兒童者停車位概況'!A1" display="(114年第四季)" xr:uid="{B4EF4129-EB18-404F-9B9E-01FC08A09964}"/>
    <hyperlink ref="D49" location="'114下半年環保人員概況'!A1" display="(114年下半年度)" xr:uid="{D036C25E-C91D-4328-A408-A5BD96261FF8}"/>
    <hyperlink ref="E43" location="'114-4季-獨居老人'!A1" display="(114年第四季)" xr:uid="{904BBE13-9F75-46E3-80CC-B295D3063013}"/>
    <hyperlink ref="F58" location="'115環境保護預算'!A1" display="(115年)" xr:uid="{EEAC887D-B6E4-4F24-9887-2C046C70C6CB}"/>
    <hyperlink ref="G123" location="'114臺東縣鹿野鄉農耕土地面積'!A1" display="(114年)" xr:uid="{94635FB9-1764-4432-AD26-16CE4EF85C15}"/>
    <hyperlink ref="E13" location="'11501公庫收支'!A1" display="(115年1月)" xr:uid="{2D82D436-8B52-4F19-B0BC-DF8D410A1176}"/>
    <hyperlink ref="E16" location="'11501資源回收'!Print_Area" display="(115年1月)" xr:uid="{0543AD65-2A6D-49C8-AB0C-9E2967FE8FB5}"/>
    <hyperlink ref="E19" location="'11501垃圾廚餘'!A1" display="(114年1月)" xr:uid="{DEA7A494-96E3-4922-9C63-24F42C7DE3F7}"/>
    <hyperlink ref="E126" location="'114臺東縣鹿野鄉天然災害'!A1" display="(114年)" xr:uid="{AD6005FB-CBB4-437A-BE28-AEC2981607BC}"/>
    <hyperlink ref="E119" location="'114鹿野鄉都市計畫區域內現有已開闢道路長度及面積暨橋梁座數'!A1" display="(114年)" xr:uid="{2825AD89-9226-4A53-B045-94E9FC5F5F3B}"/>
    <hyperlink ref="E109" location="'114臺東縣鹿野鄉都市計畫區域內公共工程實施數量'!A1" display="(114年)" xr:uid="{7428D7F0-6D1C-4B68-866A-B5905E1C6AA3}"/>
    <hyperlink ref="E112" location="'114臺東縣鹿野鄉都市計畫公共設施用地已取得面積'!A1" display="(114年)" xr:uid="{57F678D1-0AB8-470A-B27A-9EEB1B9FCF68}"/>
    <hyperlink ref="E115" location="'114臺東縣鹿野鄉都市計畫公共設施用地已闢建面積'!A1" display="(114年)" xr:uid="{B9BA5C5A-021D-4D2D-8AB4-172C02F91A2E}"/>
    <hyperlink ref="E64" location="'114治山防災-續'!A1" display="(114年)" xr:uid="{FEA43D26-D617-4801-AAC8-D1AED576D3E9}"/>
    <hyperlink ref="E67" location="'114臺東縣鹿野鄉辦理調解業務概況'!A1" display="(114年)" xr:uid="{4778C82A-109C-4505-88DE-B1D62C944D79}"/>
    <hyperlink ref="E70" location="'114臺東縣鹿野鄉調解委員會組織概況'!A1" display="(114年)" xr:uid="{8CE18E94-51FE-4CAA-8948-15C1AF459CF4}"/>
    <hyperlink ref="E73" location="'114臺東縣鹿野鄉辦理調解方式概況'!A1" display="(114年)" xr:uid="{02B20BD7-3758-43E0-856D-D62AE8D9B02B}"/>
    <hyperlink ref="F129" location="'114漁業從業人數-2'!A1" display="(114年)" xr:uid="{C72AFB5A-039A-4B71-BF43-1FD5AF25DB50}"/>
    <hyperlink ref="F132" location="'114漁戶數及漁戶人口數'!A1" display="(114年)" xr:uid="{212AC3FB-825F-42F2-8B68-015B2D627461}"/>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985</v>
      </c>
      <c r="B1" s="1" t="s">
        <v>661</v>
      </c>
    </row>
    <row r="2" spans="1:2" ht="19.5">
      <c r="A2" s="7" t="s">
        <v>662</v>
      </c>
    </row>
    <row r="3" spans="1:2" ht="19.5">
      <c r="A3" s="7" t="s">
        <v>663</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664</v>
      </c>
    </row>
    <row r="14" spans="1:2" ht="56.25">
      <c r="A14" s="11" t="s">
        <v>665</v>
      </c>
    </row>
    <row r="15" spans="1:2" ht="19.5">
      <c r="A15" s="4" t="s">
        <v>666</v>
      </c>
    </row>
    <row r="16" spans="1:2" ht="19.5">
      <c r="A16" s="3" t="s">
        <v>5</v>
      </c>
    </row>
    <row r="17" spans="1:1" ht="39">
      <c r="A17" s="4" t="s">
        <v>667</v>
      </c>
    </row>
    <row r="18" spans="1:1" ht="39">
      <c r="A18" s="4" t="s">
        <v>668</v>
      </c>
    </row>
    <row r="19" spans="1:1" ht="39">
      <c r="A19" s="4" t="s">
        <v>669</v>
      </c>
    </row>
    <row r="20" spans="1:1" ht="19.5">
      <c r="A20" s="4" t="s">
        <v>670</v>
      </c>
    </row>
    <row r="21" spans="1:1" ht="19.5">
      <c r="A21" s="16" t="s">
        <v>671</v>
      </c>
    </row>
    <row r="22" spans="1:1" ht="19.5">
      <c r="A22" s="16" t="s">
        <v>672</v>
      </c>
    </row>
    <row r="23" spans="1:1" ht="19.5">
      <c r="A23" s="16" t="s">
        <v>673</v>
      </c>
    </row>
    <row r="24" spans="1:1" ht="19.5">
      <c r="A24" s="16" t="s">
        <v>674</v>
      </c>
    </row>
    <row r="25" spans="1:1" ht="19.5">
      <c r="A25" s="16" t="s">
        <v>812</v>
      </c>
    </row>
    <row r="26" spans="1:1" ht="19.5">
      <c r="A26" s="16" t="s">
        <v>7</v>
      </c>
    </row>
    <row r="27" spans="1:1" ht="19.5">
      <c r="A27" s="21" t="s">
        <v>8</v>
      </c>
    </row>
    <row r="28" spans="1:1" ht="39">
      <c r="A28" s="16" t="s">
        <v>675</v>
      </c>
    </row>
    <row r="29" spans="1:1" ht="39">
      <c r="A29" s="16" t="s">
        <v>676</v>
      </c>
    </row>
    <row r="30" spans="1:1" ht="19.5">
      <c r="A30" s="21" t="s">
        <v>9</v>
      </c>
    </row>
    <row r="31" spans="1:1" ht="39">
      <c r="A31" s="16" t="s">
        <v>677</v>
      </c>
    </row>
    <row r="32" spans="1:1" ht="19.5">
      <c r="A32" s="16" t="s">
        <v>659</v>
      </c>
    </row>
    <row r="33" spans="1:1" ht="39">
      <c r="A33" s="9" t="s">
        <v>660</v>
      </c>
    </row>
    <row r="34" spans="1:1" ht="20.25" thickBot="1">
      <c r="A34" s="10" t="s">
        <v>10</v>
      </c>
    </row>
  </sheetData>
  <phoneticPr fontId="13"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19.5">
      <c r="A1" s="102" t="s">
        <v>986</v>
      </c>
      <c r="B1" s="1" t="s">
        <v>12</v>
      </c>
    </row>
    <row r="2" spans="1:2" ht="19.5">
      <c r="A2" s="7" t="s">
        <v>224</v>
      </c>
    </row>
    <row r="3" spans="1:2" ht="19.5">
      <c r="A3" s="7" t="s">
        <v>438</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240</v>
      </c>
    </row>
    <row r="14" spans="1:2" ht="75">
      <c r="A14" s="11" t="s">
        <v>432</v>
      </c>
    </row>
    <row r="15" spans="1:2" ht="19.5">
      <c r="A15" s="4" t="s">
        <v>131</v>
      </c>
    </row>
    <row r="16" spans="1:2" ht="19.5">
      <c r="A16" s="3" t="s">
        <v>5</v>
      </c>
    </row>
    <row r="17" spans="1:1" ht="19.5">
      <c r="A17" s="4" t="s">
        <v>434</v>
      </c>
    </row>
    <row r="18" spans="1:1" ht="19.5">
      <c r="A18" s="4" t="s">
        <v>435</v>
      </c>
    </row>
    <row r="19" spans="1:1" ht="19.5">
      <c r="A19" s="4" t="s">
        <v>436</v>
      </c>
    </row>
    <row r="20" spans="1:1" ht="19.5">
      <c r="A20" s="16" t="s">
        <v>430</v>
      </c>
    </row>
    <row r="21" spans="1:1" ht="58.5">
      <c r="A21" s="16" t="s">
        <v>433</v>
      </c>
    </row>
    <row r="22" spans="1:1" ht="19.5">
      <c r="A22" s="16" t="s">
        <v>85</v>
      </c>
    </row>
    <row r="23" spans="1:1" ht="19.5">
      <c r="A23" s="16" t="s">
        <v>812</v>
      </c>
    </row>
    <row r="24" spans="1:1" ht="19.5">
      <c r="A24" s="16" t="s">
        <v>7</v>
      </c>
    </row>
    <row r="25" spans="1:1" ht="19.5">
      <c r="A25" s="21" t="s">
        <v>8</v>
      </c>
    </row>
    <row r="26" spans="1:1" ht="39">
      <c r="A26" s="16" t="s">
        <v>418</v>
      </c>
    </row>
    <row r="27" spans="1:1" ht="39">
      <c r="A27" s="16" t="s">
        <v>428</v>
      </c>
    </row>
    <row r="28" spans="1:1" ht="19.5">
      <c r="A28" s="21" t="s">
        <v>9</v>
      </c>
    </row>
    <row r="29" spans="1:1" ht="39">
      <c r="A29" s="16" t="s">
        <v>437</v>
      </c>
    </row>
    <row r="30" spans="1:1" ht="19.5">
      <c r="A30" s="16"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5" sqref="A5:A9"/>
    </sheetView>
  </sheetViews>
  <sheetFormatPr defaultColWidth="9" defaultRowHeight="16.5"/>
  <cols>
    <col min="1" max="1" width="93.625" customWidth="1"/>
  </cols>
  <sheetData>
    <row r="1" spans="1:2" ht="19.5">
      <c r="A1" s="102" t="s">
        <v>987</v>
      </c>
      <c r="B1" s="1" t="s">
        <v>12</v>
      </c>
    </row>
    <row r="2" spans="1:2" ht="19.5">
      <c r="A2" s="7" t="s">
        <v>224</v>
      </c>
    </row>
    <row r="3" spans="1:2" ht="19.5">
      <c r="A3" s="7" t="s">
        <v>714</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75">
      <c r="A14" s="26" t="s">
        <v>715</v>
      </c>
    </row>
    <row r="15" spans="1:2" ht="19.5">
      <c r="A15" s="4" t="s">
        <v>716</v>
      </c>
    </row>
    <row r="16" spans="1:2" ht="19.5">
      <c r="A16" s="3" t="s">
        <v>5</v>
      </c>
    </row>
    <row r="17" spans="1:1" ht="39">
      <c r="A17" s="4" t="s">
        <v>717</v>
      </c>
    </row>
    <row r="18" spans="1:1" ht="39">
      <c r="A18" s="4" t="s">
        <v>718</v>
      </c>
    </row>
    <row r="19" spans="1:1" ht="19.5">
      <c r="A19" s="4" t="s">
        <v>719</v>
      </c>
    </row>
    <row r="20" spans="1:1" ht="19.5">
      <c r="A20" s="4" t="s">
        <v>720</v>
      </c>
    </row>
    <row r="21" spans="1:1" ht="19.5">
      <c r="A21" s="4" t="s">
        <v>721</v>
      </c>
    </row>
    <row r="22" spans="1:1" ht="19.5">
      <c r="A22" s="4" t="s">
        <v>722</v>
      </c>
    </row>
    <row r="23" spans="1:1" ht="19.5">
      <c r="A23" s="4" t="s">
        <v>723</v>
      </c>
    </row>
    <row r="24" spans="1:1" ht="19.5">
      <c r="A24" s="4" t="s">
        <v>724</v>
      </c>
    </row>
    <row r="25" spans="1:1" ht="19.5">
      <c r="A25" s="16" t="s">
        <v>725</v>
      </c>
    </row>
    <row r="26" spans="1:1" ht="19.5">
      <c r="A26" s="16" t="s">
        <v>726</v>
      </c>
    </row>
    <row r="27" spans="1:1" ht="19.5">
      <c r="A27" s="16" t="s">
        <v>812</v>
      </c>
    </row>
    <row r="28" spans="1:1" ht="19.5">
      <c r="A28" s="16" t="s">
        <v>7</v>
      </c>
    </row>
    <row r="29" spans="1:1" ht="19.5">
      <c r="A29" s="21" t="s">
        <v>8</v>
      </c>
    </row>
    <row r="30" spans="1:1" ht="39">
      <c r="A30" s="16" t="s">
        <v>727</v>
      </c>
    </row>
    <row r="31" spans="1:1" ht="39">
      <c r="A31" s="16" t="s">
        <v>728</v>
      </c>
    </row>
    <row r="32" spans="1:1" ht="19.5">
      <c r="A32" s="21" t="s">
        <v>9</v>
      </c>
    </row>
    <row r="33" spans="1:1" ht="39">
      <c r="A33" s="16" t="s">
        <v>729</v>
      </c>
    </row>
    <row r="34" spans="1:1" ht="19.5">
      <c r="A34" s="4" t="s">
        <v>730</v>
      </c>
    </row>
    <row r="35" spans="1:1" ht="39">
      <c r="A35" s="9" t="s">
        <v>731</v>
      </c>
    </row>
    <row r="36" spans="1:1" ht="20.25" thickBot="1">
      <c r="A36" s="10" t="s">
        <v>10</v>
      </c>
    </row>
  </sheetData>
  <phoneticPr fontId="13"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988</v>
      </c>
      <c r="B1" s="1" t="s">
        <v>12</v>
      </c>
    </row>
    <row r="2" spans="1:2" ht="19.5">
      <c r="A2" s="7" t="s">
        <v>224</v>
      </c>
    </row>
    <row r="3" spans="1:2" ht="19.5">
      <c r="A3" s="7" t="s">
        <v>732</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75">
      <c r="A14" s="11" t="s">
        <v>733</v>
      </c>
    </row>
    <row r="15" spans="1:2" ht="19.5">
      <c r="A15" s="4" t="s">
        <v>734</v>
      </c>
    </row>
    <row r="16" spans="1:2" ht="19.5">
      <c r="A16" s="3" t="s">
        <v>5</v>
      </c>
    </row>
    <row r="17" spans="1:1" ht="39">
      <c r="A17" s="4" t="s">
        <v>735</v>
      </c>
    </row>
    <row r="18" spans="1:1" ht="39">
      <c r="A18" s="4" t="s">
        <v>736</v>
      </c>
    </row>
    <row r="19" spans="1:1" ht="19.5">
      <c r="A19" s="4" t="s">
        <v>737</v>
      </c>
    </row>
    <row r="20" spans="1:1" ht="19.5">
      <c r="A20" s="4" t="s">
        <v>738</v>
      </c>
    </row>
    <row r="21" spans="1:1" ht="19.5">
      <c r="A21" s="4" t="s">
        <v>739</v>
      </c>
    </row>
    <row r="22" spans="1:1" ht="19.5">
      <c r="A22" s="4" t="s">
        <v>740</v>
      </c>
    </row>
    <row r="23" spans="1:1" ht="19.5">
      <c r="A23" s="16" t="s">
        <v>689</v>
      </c>
    </row>
    <row r="24" spans="1:1" ht="19.5">
      <c r="A24" s="16" t="s">
        <v>741</v>
      </c>
    </row>
    <row r="25" spans="1:1" ht="19.5">
      <c r="A25" s="16" t="s">
        <v>691</v>
      </c>
    </row>
    <row r="26" spans="1:1" ht="19.5">
      <c r="A26" s="16" t="s">
        <v>812</v>
      </c>
    </row>
    <row r="27" spans="1:1" ht="19.5">
      <c r="A27" s="16" t="s">
        <v>7</v>
      </c>
    </row>
    <row r="28" spans="1:1" ht="19.5">
      <c r="A28" s="21" t="s">
        <v>8</v>
      </c>
    </row>
    <row r="29" spans="1:1" ht="39">
      <c r="A29" s="16" t="s">
        <v>675</v>
      </c>
    </row>
    <row r="30" spans="1:1" ht="39">
      <c r="A30" s="16" t="s">
        <v>676</v>
      </c>
    </row>
    <row r="31" spans="1:1" ht="19.5">
      <c r="A31" s="21" t="s">
        <v>9</v>
      </c>
    </row>
    <row r="32" spans="1:1" ht="39">
      <c r="A32" s="16" t="s">
        <v>742</v>
      </c>
    </row>
    <row r="33" spans="1:1" ht="19.5">
      <c r="A33" s="16" t="s">
        <v>659</v>
      </c>
    </row>
    <row r="34" spans="1:1" ht="39">
      <c r="A34" s="19" t="s">
        <v>660</v>
      </c>
    </row>
    <row r="35" spans="1:1" ht="20.25" thickBot="1">
      <c r="A35" s="20" t="s">
        <v>10</v>
      </c>
    </row>
  </sheetData>
  <phoneticPr fontId="13"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A5" sqref="A5:A9"/>
    </sheetView>
  </sheetViews>
  <sheetFormatPr defaultRowHeight="16.5"/>
  <cols>
    <col min="1" max="1" width="93.625" customWidth="1"/>
  </cols>
  <sheetData>
    <row r="1" spans="1:2" ht="39">
      <c r="A1" s="108" t="s">
        <v>989</v>
      </c>
      <c r="B1" s="1" t="s">
        <v>12</v>
      </c>
    </row>
    <row r="2" spans="1:2" ht="19.5">
      <c r="A2" s="7" t="s">
        <v>224</v>
      </c>
    </row>
    <row r="3" spans="1:2" ht="19.5">
      <c r="A3" s="7" t="s">
        <v>439</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93.75">
      <c r="A14" s="26" t="s">
        <v>440</v>
      </c>
    </row>
    <row r="15" spans="1:2" ht="19.5">
      <c r="A15" s="4" t="s">
        <v>131</v>
      </c>
    </row>
    <row r="16" spans="1:2" ht="19.5">
      <c r="A16" s="3" t="s">
        <v>5</v>
      </c>
    </row>
    <row r="17" spans="1:1" ht="39">
      <c r="A17" s="4" t="s">
        <v>420</v>
      </c>
    </row>
    <row r="18" spans="1:1" ht="39">
      <c r="A18" s="4" t="s">
        <v>421</v>
      </c>
    </row>
    <row r="19" spans="1:1" ht="19.5">
      <c r="A19" s="4" t="s">
        <v>132</v>
      </c>
    </row>
    <row r="20" spans="1:1" ht="19.5">
      <c r="A20" s="4" t="s">
        <v>422</v>
      </c>
    </row>
    <row r="21" spans="1:1" ht="19.5">
      <c r="A21" s="4" t="s">
        <v>441</v>
      </c>
    </row>
    <row r="22" spans="1:1" ht="19.5">
      <c r="A22" s="4" t="s">
        <v>424</v>
      </c>
    </row>
    <row r="23" spans="1:1" ht="19.5">
      <c r="A23" s="4" t="s">
        <v>430</v>
      </c>
    </row>
    <row r="24" spans="1:1" ht="58.5">
      <c r="A24" s="16" t="s">
        <v>442</v>
      </c>
    </row>
    <row r="25" spans="1:1" ht="19.5">
      <c r="A25" s="16" t="s">
        <v>85</v>
      </c>
    </row>
    <row r="26" spans="1:1" ht="19.5">
      <c r="A26" s="16" t="s">
        <v>812</v>
      </c>
    </row>
    <row r="27" spans="1:1" ht="19.5">
      <c r="A27" s="16" t="s">
        <v>7</v>
      </c>
    </row>
    <row r="28" spans="1:1" ht="19.5">
      <c r="A28" s="21" t="s">
        <v>8</v>
      </c>
    </row>
    <row r="29" spans="1:1" ht="39">
      <c r="A29" s="16" t="s">
        <v>418</v>
      </c>
    </row>
    <row r="30" spans="1:1" ht="39">
      <c r="A30" s="16" t="s">
        <v>428</v>
      </c>
    </row>
    <row r="31" spans="1:1" ht="19.5">
      <c r="A31" s="21" t="s">
        <v>9</v>
      </c>
    </row>
    <row r="32" spans="1:1" ht="39">
      <c r="A32" s="16" t="s">
        <v>429</v>
      </c>
    </row>
    <row r="33" spans="1:1" ht="19.5">
      <c r="A33" s="4" t="s">
        <v>25</v>
      </c>
    </row>
    <row r="34" spans="1:1" ht="39">
      <c r="A34" s="9" t="s">
        <v>11</v>
      </c>
    </row>
    <row r="35" spans="1:1" ht="20.25" thickBot="1">
      <c r="A35" s="10" t="s">
        <v>10</v>
      </c>
    </row>
  </sheetData>
  <phoneticPr fontId="13"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990</v>
      </c>
      <c r="B1" s="1" t="s">
        <v>643</v>
      </c>
    </row>
    <row r="2" spans="1:2" ht="19.5">
      <c r="A2" s="7" t="s">
        <v>743</v>
      </c>
    </row>
    <row r="3" spans="1:2" ht="19.5">
      <c r="A3" s="7" t="s">
        <v>744</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56.25">
      <c r="A14" s="11" t="s">
        <v>745</v>
      </c>
    </row>
    <row r="15" spans="1:2" ht="19.5">
      <c r="A15" s="4" t="s">
        <v>746</v>
      </c>
    </row>
    <row r="16" spans="1:2" ht="19.5">
      <c r="A16" s="3" t="s">
        <v>5</v>
      </c>
    </row>
    <row r="17" spans="1:1" ht="39">
      <c r="A17" s="4" t="s">
        <v>747</v>
      </c>
    </row>
    <row r="18" spans="1:1" ht="39">
      <c r="A18" s="4" t="s">
        <v>748</v>
      </c>
    </row>
    <row r="19" spans="1:1" ht="39">
      <c r="A19" s="4" t="s">
        <v>749</v>
      </c>
    </row>
    <row r="20" spans="1:1" ht="19.5">
      <c r="A20" s="4" t="s">
        <v>750</v>
      </c>
    </row>
    <row r="21" spans="1:1" ht="19.5">
      <c r="A21" s="4" t="s">
        <v>751</v>
      </c>
    </row>
    <row r="22" spans="1:1" ht="19.5">
      <c r="A22" s="4" t="s">
        <v>752</v>
      </c>
    </row>
    <row r="23" spans="1:1" ht="39">
      <c r="A23" s="4" t="s">
        <v>753</v>
      </c>
    </row>
    <row r="24" spans="1:1" ht="19.5">
      <c r="A24" s="4" t="s">
        <v>754</v>
      </c>
    </row>
    <row r="25" spans="1:1" ht="19.5">
      <c r="A25" s="16" t="s">
        <v>812</v>
      </c>
    </row>
    <row r="26" spans="1:1" ht="19.5">
      <c r="A26" s="16" t="s">
        <v>7</v>
      </c>
    </row>
    <row r="27" spans="1:1" ht="19.5">
      <c r="A27" s="21" t="s">
        <v>8</v>
      </c>
    </row>
    <row r="28" spans="1:1" ht="39">
      <c r="A28" s="16" t="s">
        <v>755</v>
      </c>
    </row>
    <row r="29" spans="1:1" ht="39">
      <c r="A29" s="16" t="s">
        <v>756</v>
      </c>
    </row>
    <row r="30" spans="1:1" ht="19.5">
      <c r="A30" s="21" t="s">
        <v>9</v>
      </c>
    </row>
    <row r="31" spans="1:1" ht="39">
      <c r="A31" s="16" t="s">
        <v>757</v>
      </c>
    </row>
    <row r="32" spans="1:1" ht="19.5">
      <c r="A32" s="16" t="s">
        <v>758</v>
      </c>
    </row>
    <row r="33" spans="1:1" ht="39">
      <c r="A33" s="19" t="s">
        <v>759</v>
      </c>
    </row>
    <row r="34" spans="1:1" ht="20.25" thickBot="1">
      <c r="A34" s="20" t="s">
        <v>10</v>
      </c>
    </row>
  </sheetData>
  <phoneticPr fontId="13"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991</v>
      </c>
      <c r="B1" s="1" t="s">
        <v>12</v>
      </c>
    </row>
    <row r="2" spans="1:2" ht="19.5">
      <c r="A2" s="7" t="s">
        <v>224</v>
      </c>
    </row>
    <row r="3" spans="1:2" ht="19.5">
      <c r="A3" s="7" t="s">
        <v>446</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75">
      <c r="A14" s="11" t="s">
        <v>447</v>
      </c>
    </row>
    <row r="15" spans="1:2" ht="19.5">
      <c r="A15" s="4" t="s">
        <v>131</v>
      </c>
    </row>
    <row r="16" spans="1:2" ht="19.5">
      <c r="A16" s="3" t="s">
        <v>5</v>
      </c>
    </row>
    <row r="17" spans="1:1" ht="19.5">
      <c r="A17" s="4" t="s">
        <v>448</v>
      </c>
    </row>
    <row r="18" spans="1:1" ht="19.5">
      <c r="A18" s="4" t="s">
        <v>449</v>
      </c>
    </row>
    <row r="19" spans="1:1" ht="19.5">
      <c r="A19" s="4" t="s">
        <v>450</v>
      </c>
    </row>
    <row r="20" spans="1:1" ht="19.5">
      <c r="A20" s="4" t="s">
        <v>133</v>
      </c>
    </row>
    <row r="21" spans="1:1" ht="39">
      <c r="A21" s="4" t="s">
        <v>451</v>
      </c>
    </row>
    <row r="22" spans="1:1" ht="19.5">
      <c r="A22" s="4" t="s">
        <v>85</v>
      </c>
    </row>
    <row r="23" spans="1:1" ht="19.5">
      <c r="A23" s="16" t="s">
        <v>812</v>
      </c>
    </row>
    <row r="24" spans="1:1" ht="19.5">
      <c r="A24" s="16" t="s">
        <v>7</v>
      </c>
    </row>
    <row r="25" spans="1:1" ht="19.5">
      <c r="A25" s="21" t="s">
        <v>8</v>
      </c>
    </row>
    <row r="26" spans="1:1" ht="39">
      <c r="A26" s="16" t="s">
        <v>418</v>
      </c>
    </row>
    <row r="27" spans="1:1" ht="39">
      <c r="A27" s="16" t="s">
        <v>428</v>
      </c>
    </row>
    <row r="28" spans="1:1" ht="19.5">
      <c r="A28" s="21" t="s">
        <v>9</v>
      </c>
    </row>
    <row r="29" spans="1:1" ht="39">
      <c r="A29" s="16" t="s">
        <v>429</v>
      </c>
    </row>
    <row r="30" spans="1:1" ht="19.5">
      <c r="A30" s="16" t="s">
        <v>25</v>
      </c>
    </row>
    <row r="31" spans="1:1" ht="39">
      <c r="A31" s="19" t="s">
        <v>11</v>
      </c>
    </row>
    <row r="32" spans="1:1" ht="20.25" thickBot="1">
      <c r="A32" s="20" t="s">
        <v>10</v>
      </c>
    </row>
  </sheetData>
  <phoneticPr fontId="13"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992</v>
      </c>
      <c r="B1" s="1" t="s">
        <v>643</v>
      </c>
    </row>
    <row r="2" spans="1:2" ht="19.5">
      <c r="A2" s="7" t="s">
        <v>224</v>
      </c>
    </row>
    <row r="3" spans="1:2" ht="19.5">
      <c r="A3" s="7" t="s">
        <v>760</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37.5">
      <c r="A14" s="11" t="s">
        <v>761</v>
      </c>
    </row>
    <row r="15" spans="1:2" ht="19.5">
      <c r="A15" s="4" t="s">
        <v>762</v>
      </c>
    </row>
    <row r="16" spans="1:2" ht="19.5">
      <c r="A16" s="3" t="s">
        <v>5</v>
      </c>
    </row>
    <row r="17" spans="1:1" ht="39">
      <c r="A17" s="4" t="s">
        <v>763</v>
      </c>
    </row>
    <row r="18" spans="1:1" ht="39">
      <c r="A18" s="4" t="s">
        <v>764</v>
      </c>
    </row>
    <row r="19" spans="1:1" ht="19.5">
      <c r="A19" s="4" t="s">
        <v>765</v>
      </c>
    </row>
    <row r="20" spans="1:1" ht="19.5">
      <c r="A20" s="4" t="s">
        <v>766</v>
      </c>
    </row>
    <row r="21" spans="1:1" ht="19.5">
      <c r="A21" s="4" t="s">
        <v>767</v>
      </c>
    </row>
    <row r="22" spans="1:1" ht="19.5">
      <c r="A22" s="4" t="s">
        <v>768</v>
      </c>
    </row>
    <row r="23" spans="1:1" ht="19.5">
      <c r="A23" s="4" t="s">
        <v>769</v>
      </c>
    </row>
    <row r="24" spans="1:1" ht="19.5">
      <c r="A24" s="4" t="s">
        <v>770</v>
      </c>
    </row>
    <row r="25" spans="1:1" ht="19.5">
      <c r="A25" s="4" t="s">
        <v>771</v>
      </c>
    </row>
    <row r="26" spans="1:1" ht="19.5">
      <c r="A26" s="4" t="s">
        <v>772</v>
      </c>
    </row>
    <row r="27" spans="1:1" ht="19.5">
      <c r="A27" s="4" t="s">
        <v>7</v>
      </c>
    </row>
    <row r="28" spans="1:1" ht="19.5">
      <c r="A28" s="8" t="s">
        <v>8</v>
      </c>
    </row>
    <row r="29" spans="1:1" ht="39">
      <c r="A29" s="16" t="s">
        <v>773</v>
      </c>
    </row>
    <row r="30" spans="1:1" ht="39">
      <c r="A30" s="4" t="s">
        <v>775</v>
      </c>
    </row>
    <row r="31" spans="1:1" ht="19.5">
      <c r="A31" s="8" t="s">
        <v>9</v>
      </c>
    </row>
    <row r="32" spans="1:1" ht="39">
      <c r="A32" s="4" t="s">
        <v>776</v>
      </c>
    </row>
    <row r="33" spans="1:1" ht="19.5">
      <c r="A33" s="4" t="s">
        <v>777</v>
      </c>
    </row>
    <row r="34" spans="1:1" ht="39">
      <c r="A34" s="9" t="s">
        <v>778</v>
      </c>
    </row>
    <row r="35" spans="1:1" ht="20.25" thickBot="1">
      <c r="A35" s="10" t="s">
        <v>10</v>
      </c>
    </row>
  </sheetData>
  <phoneticPr fontId="13"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993</v>
      </c>
      <c r="B1" s="1" t="s">
        <v>779</v>
      </c>
    </row>
    <row r="2" spans="1:2" ht="19.5">
      <c r="A2" s="7" t="s">
        <v>780</v>
      </c>
    </row>
    <row r="3" spans="1:2" ht="19.5">
      <c r="A3" s="7" t="s">
        <v>781</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37.5">
      <c r="A14" s="11" t="s">
        <v>782</v>
      </c>
    </row>
    <row r="15" spans="1:2" ht="19.5">
      <c r="A15" s="4" t="s">
        <v>783</v>
      </c>
    </row>
    <row r="16" spans="1:2" ht="19.5">
      <c r="A16" s="3" t="s">
        <v>5</v>
      </c>
    </row>
    <row r="17" spans="1:1" ht="39">
      <c r="A17" s="4" t="s">
        <v>784</v>
      </c>
    </row>
    <row r="18" spans="1:1" ht="39">
      <c r="A18" s="4" t="s">
        <v>785</v>
      </c>
    </row>
    <row r="19" spans="1:1" ht="19.5">
      <c r="A19" s="4" t="s">
        <v>786</v>
      </c>
    </row>
    <row r="20" spans="1:1" ht="19.5">
      <c r="A20" s="4" t="s">
        <v>787</v>
      </c>
    </row>
    <row r="21" spans="1:1" ht="19.5">
      <c r="A21" s="4" t="s">
        <v>788</v>
      </c>
    </row>
    <row r="22" spans="1:1" ht="19.5">
      <c r="A22" s="4" t="s">
        <v>789</v>
      </c>
    </row>
    <row r="23" spans="1:1" ht="19.5">
      <c r="A23" s="4" t="s">
        <v>769</v>
      </c>
    </row>
    <row r="24" spans="1:1" ht="19.5">
      <c r="A24" s="4" t="s">
        <v>770</v>
      </c>
    </row>
    <row r="25" spans="1:1" ht="19.5">
      <c r="A25" s="4" t="s">
        <v>771</v>
      </c>
    </row>
    <row r="26" spans="1:1" ht="19.5">
      <c r="A26" s="4" t="s">
        <v>790</v>
      </c>
    </row>
    <row r="27" spans="1:1" ht="19.5">
      <c r="A27" s="4" t="s">
        <v>7</v>
      </c>
    </row>
    <row r="28" spans="1:1" ht="19.5">
      <c r="A28" s="8" t="s">
        <v>8</v>
      </c>
    </row>
    <row r="29" spans="1:1" ht="39">
      <c r="A29" s="16" t="s">
        <v>773</v>
      </c>
    </row>
    <row r="30" spans="1:1" ht="39">
      <c r="A30" s="4" t="s">
        <v>775</v>
      </c>
    </row>
    <row r="31" spans="1:1" ht="19.5">
      <c r="A31" s="8" t="s">
        <v>9</v>
      </c>
    </row>
    <row r="32" spans="1:1" ht="39">
      <c r="A32" s="4" t="s">
        <v>791</v>
      </c>
    </row>
    <row r="33" spans="1:1" ht="19.5">
      <c r="A33" s="4" t="s">
        <v>792</v>
      </c>
    </row>
    <row r="34" spans="1:1" ht="39">
      <c r="A34" s="9" t="s">
        <v>793</v>
      </c>
    </row>
    <row r="35" spans="1:1" ht="20.25" thickBot="1">
      <c r="A35" s="10" t="s">
        <v>10</v>
      </c>
    </row>
  </sheetData>
  <phoneticPr fontId="13"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A5" sqref="A5:A9"/>
    </sheetView>
  </sheetViews>
  <sheetFormatPr defaultRowHeight="16.5"/>
  <cols>
    <col min="1" max="1" width="93.625" customWidth="1"/>
  </cols>
  <sheetData>
    <row r="1" spans="1:2" ht="39">
      <c r="A1" s="108" t="s">
        <v>994</v>
      </c>
      <c r="B1" s="1" t="s">
        <v>12</v>
      </c>
    </row>
    <row r="2" spans="1:2" ht="19.5">
      <c r="A2" s="7" t="s">
        <v>224</v>
      </c>
    </row>
    <row r="3" spans="1:2" ht="19.5">
      <c r="A3" s="7" t="s">
        <v>452</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93.75">
      <c r="A14" s="11" t="s">
        <v>453</v>
      </c>
    </row>
    <row r="15" spans="1:2" ht="19.5">
      <c r="A15" s="4" t="s">
        <v>131</v>
      </c>
    </row>
    <row r="16" spans="1:2" ht="19.5">
      <c r="A16" s="3" t="s">
        <v>5</v>
      </c>
    </row>
    <row r="17" spans="1:1" ht="39">
      <c r="A17" s="4" t="s">
        <v>443</v>
      </c>
    </row>
    <row r="18" spans="1:1" ht="39">
      <c r="A18" s="4" t="s">
        <v>444</v>
      </c>
    </row>
    <row r="19" spans="1:1" ht="19.5">
      <c r="A19" s="4" t="s">
        <v>445</v>
      </c>
    </row>
    <row r="20" spans="1:1" ht="19.5">
      <c r="A20" s="4" t="s">
        <v>455</v>
      </c>
    </row>
    <row r="21" spans="1:1" ht="19.5">
      <c r="A21" s="4" t="s">
        <v>456</v>
      </c>
    </row>
    <row r="22" spans="1:1" ht="19.5">
      <c r="A22" s="4" t="s">
        <v>133</v>
      </c>
    </row>
    <row r="23" spans="1:1" ht="39">
      <c r="A23" s="4" t="s">
        <v>454</v>
      </c>
    </row>
    <row r="24" spans="1:1" ht="19.5">
      <c r="A24" s="4" t="s">
        <v>85</v>
      </c>
    </row>
    <row r="25" spans="1:1" ht="19.5">
      <c r="A25" s="4" t="s">
        <v>241</v>
      </c>
    </row>
    <row r="26" spans="1:1" ht="19.5">
      <c r="A26" s="4" t="s">
        <v>7</v>
      </c>
    </row>
    <row r="27" spans="1:1" ht="19.5">
      <c r="A27" s="8" t="s">
        <v>8</v>
      </c>
    </row>
    <row r="28" spans="1:1" ht="39">
      <c r="A28" s="16" t="s">
        <v>418</v>
      </c>
    </row>
    <row r="29" spans="1:1" ht="39">
      <c r="A29" s="4" t="s">
        <v>457</v>
      </c>
    </row>
    <row r="30" spans="1:1" ht="19.5">
      <c r="A30" s="8" t="s">
        <v>9</v>
      </c>
    </row>
    <row r="31" spans="1:1" ht="39">
      <c r="A31" s="4" t="s">
        <v>429</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5"/>
  <cols>
    <col min="1" max="1" width="93.5" customWidth="1"/>
  </cols>
  <sheetData>
    <row r="1" spans="1:2" ht="19.5">
      <c r="A1" s="12" t="s">
        <v>949</v>
      </c>
      <c r="B1" s="1" t="s">
        <v>12</v>
      </c>
    </row>
    <row r="2" spans="1:2" ht="19.5">
      <c r="A2" s="7" t="s">
        <v>0</v>
      </c>
    </row>
    <row r="3" spans="1:2" ht="19.5">
      <c r="A3" s="15" t="s">
        <v>950</v>
      </c>
    </row>
    <row r="4" spans="1:2" ht="19.5">
      <c r="A4" s="29" t="s">
        <v>1</v>
      </c>
    </row>
    <row r="5" spans="1:2" ht="19.5">
      <c r="A5" s="28" t="s">
        <v>951</v>
      </c>
    </row>
    <row r="6" spans="1:2" ht="19.5">
      <c r="A6" s="28" t="s">
        <v>952</v>
      </c>
    </row>
    <row r="7" spans="1:2" ht="19.5">
      <c r="A7" s="28" t="s">
        <v>953</v>
      </c>
    </row>
    <row r="8" spans="1:2" ht="19.5">
      <c r="A8" s="28" t="s">
        <v>954</v>
      </c>
    </row>
    <row r="9" spans="1:2" ht="19.5">
      <c r="A9" s="28" t="s">
        <v>955</v>
      </c>
    </row>
    <row r="10" spans="1:2" ht="19.5">
      <c r="A10" s="8" t="s">
        <v>2</v>
      </c>
    </row>
    <row r="11" spans="1:2" ht="19.5">
      <c r="A11" s="3" t="s">
        <v>3</v>
      </c>
    </row>
    <row r="12" spans="1:2" ht="97.5">
      <c r="A12" s="107" t="s">
        <v>977</v>
      </c>
    </row>
    <row r="13" spans="1:2" ht="19.5">
      <c r="A13" s="8" t="s">
        <v>4</v>
      </c>
    </row>
    <row r="14" spans="1:2" ht="18.75">
      <c r="A14" s="27" t="s">
        <v>956</v>
      </c>
    </row>
    <row r="15" spans="1:2" ht="39">
      <c r="A15" s="4" t="s">
        <v>13</v>
      </c>
    </row>
    <row r="16" spans="1:2" ht="19.5">
      <c r="A16" s="3" t="s">
        <v>5</v>
      </c>
    </row>
    <row r="17" spans="1:1" ht="19.5">
      <c r="A17" s="13" t="s">
        <v>154</v>
      </c>
    </row>
    <row r="18" spans="1:1" ht="19.5">
      <c r="A18" s="13" t="s">
        <v>151</v>
      </c>
    </row>
    <row r="19" spans="1:1" ht="39">
      <c r="A19" s="13" t="s">
        <v>155</v>
      </c>
    </row>
    <row r="20" spans="1:1" ht="19.5">
      <c r="A20" s="13" t="s">
        <v>156</v>
      </c>
    </row>
    <row r="21" spans="1:1" ht="19.5">
      <c r="A21" s="13" t="s">
        <v>152</v>
      </c>
    </row>
    <row r="22" spans="1:1" ht="39">
      <c r="A22" s="13" t="s">
        <v>153</v>
      </c>
    </row>
    <row r="23" spans="1:1" ht="78">
      <c r="A23" s="13" t="s">
        <v>157</v>
      </c>
    </row>
    <row r="24" spans="1:1" ht="19.5">
      <c r="A24" s="3" t="s">
        <v>6</v>
      </c>
    </row>
    <row r="25" spans="1:1" ht="39">
      <c r="A25" s="4" t="s">
        <v>407</v>
      </c>
    </row>
    <row r="26" spans="1:1" ht="19.5">
      <c r="A26" s="3" t="s">
        <v>15</v>
      </c>
    </row>
    <row r="27" spans="1:1" ht="19.5">
      <c r="A27" s="18" t="s">
        <v>1055</v>
      </c>
    </row>
    <row r="28" spans="1:1" ht="19.5">
      <c r="A28" s="3" t="s">
        <v>7</v>
      </c>
    </row>
    <row r="29" spans="1:1" ht="19.5">
      <c r="A29" s="8" t="s">
        <v>8</v>
      </c>
    </row>
    <row r="30" spans="1:1" ht="39">
      <c r="A30" s="101" t="s">
        <v>1056</v>
      </c>
    </row>
    <row r="31" spans="1:1" ht="39">
      <c r="A31" s="4" t="s">
        <v>957</v>
      </c>
    </row>
    <row r="32" spans="1:1" ht="19.5">
      <c r="A32" s="8" t="s">
        <v>9</v>
      </c>
    </row>
    <row r="33" spans="1:1" ht="39">
      <c r="A33" s="4" t="s">
        <v>14</v>
      </c>
    </row>
    <row r="34" spans="1:1" ht="39">
      <c r="A34" s="4" t="s">
        <v>16</v>
      </c>
    </row>
    <row r="35" spans="1:1" ht="39">
      <c r="A35" s="9" t="s">
        <v>11</v>
      </c>
    </row>
    <row r="36" spans="1:1" ht="20.25" thickBot="1">
      <c r="A36" s="10" t="s">
        <v>10</v>
      </c>
    </row>
  </sheetData>
  <phoneticPr fontId="6"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995</v>
      </c>
      <c r="B1" s="1" t="s">
        <v>643</v>
      </c>
    </row>
    <row r="2" spans="1:2" ht="19.5">
      <c r="A2" s="7" t="s">
        <v>224</v>
      </c>
    </row>
    <row r="3" spans="1:2" ht="19.5">
      <c r="A3" s="7" t="s">
        <v>794</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37.5">
      <c r="A14" s="11" t="s">
        <v>795</v>
      </c>
    </row>
    <row r="15" spans="1:2" ht="19.5">
      <c r="A15" s="4" t="s">
        <v>131</v>
      </c>
    </row>
    <row r="16" spans="1:2" ht="19.5">
      <c r="A16" s="3" t="s">
        <v>5</v>
      </c>
    </row>
    <row r="17" spans="1:1" ht="39">
      <c r="A17" s="4" t="s">
        <v>747</v>
      </c>
    </row>
    <row r="18" spans="1:1" ht="19.5">
      <c r="A18" s="4" t="s">
        <v>796</v>
      </c>
    </row>
    <row r="19" spans="1:1" ht="19.5">
      <c r="A19" s="4" t="s">
        <v>797</v>
      </c>
    </row>
    <row r="20" spans="1:1" ht="19.5">
      <c r="A20" s="4" t="s">
        <v>750</v>
      </c>
    </row>
    <row r="21" spans="1:1" ht="19.5">
      <c r="A21" s="4" t="s">
        <v>751</v>
      </c>
    </row>
    <row r="22" spans="1:1" ht="19.5">
      <c r="A22" s="4" t="s">
        <v>133</v>
      </c>
    </row>
    <row r="23" spans="1:1" ht="19.5">
      <c r="A23" s="4" t="s">
        <v>725</v>
      </c>
    </row>
    <row r="24" spans="1:1" ht="19.5">
      <c r="A24" s="4" t="s">
        <v>85</v>
      </c>
    </row>
    <row r="25" spans="1:1" ht="19.5">
      <c r="A25" s="4" t="s">
        <v>812</v>
      </c>
    </row>
    <row r="26" spans="1:1" ht="19.5">
      <c r="A26" s="4" t="s">
        <v>7</v>
      </c>
    </row>
    <row r="27" spans="1:1" ht="19.5">
      <c r="A27" s="8" t="s">
        <v>8</v>
      </c>
    </row>
    <row r="28" spans="1:1" ht="39">
      <c r="A28" s="16" t="s">
        <v>418</v>
      </c>
    </row>
    <row r="29" spans="1:1" ht="39">
      <c r="A29" s="4" t="s">
        <v>774</v>
      </c>
    </row>
    <row r="30" spans="1:1" ht="19.5">
      <c r="A30" s="8" t="s">
        <v>9</v>
      </c>
    </row>
    <row r="31" spans="1:1" ht="39">
      <c r="A31" s="4" t="s">
        <v>757</v>
      </c>
    </row>
    <row r="32" spans="1:1" ht="19.5">
      <c r="A32" s="4" t="s">
        <v>73</v>
      </c>
    </row>
    <row r="33" spans="1:1" ht="39">
      <c r="A33" s="9" t="s">
        <v>74</v>
      </c>
    </row>
    <row r="34" spans="1:1" ht="20.25" thickBot="1">
      <c r="A34" s="10" t="s">
        <v>10</v>
      </c>
    </row>
  </sheetData>
  <phoneticPr fontId="13"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996</v>
      </c>
      <c r="B1" s="1" t="s">
        <v>12</v>
      </c>
    </row>
    <row r="2" spans="1:2" ht="19.5">
      <c r="A2" s="7" t="s">
        <v>224</v>
      </c>
    </row>
    <row r="3" spans="1:2" ht="19.5">
      <c r="A3" s="7" t="s">
        <v>462</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75">
      <c r="A14" s="11" t="s">
        <v>459</v>
      </c>
    </row>
    <row r="15" spans="1:2" ht="19.5">
      <c r="A15" s="4" t="s">
        <v>458</v>
      </c>
    </row>
    <row r="16" spans="1:2" ht="19.5">
      <c r="A16" s="3" t="s">
        <v>5</v>
      </c>
    </row>
    <row r="17" spans="1:1" ht="19.5">
      <c r="A17" s="4" t="s">
        <v>448</v>
      </c>
    </row>
    <row r="18" spans="1:1" ht="19.5">
      <c r="A18" s="4" t="s">
        <v>461</v>
      </c>
    </row>
    <row r="19" spans="1:1" ht="19.5">
      <c r="A19" s="4" t="s">
        <v>450</v>
      </c>
    </row>
    <row r="20" spans="1:1" ht="19.5">
      <c r="A20" s="4" t="s">
        <v>133</v>
      </c>
    </row>
    <row r="21" spans="1:1" ht="19.5">
      <c r="A21" s="4" t="s">
        <v>460</v>
      </c>
    </row>
    <row r="22" spans="1:1" ht="19.5">
      <c r="A22" s="4" t="s">
        <v>85</v>
      </c>
    </row>
    <row r="23" spans="1:1" ht="19.5">
      <c r="A23" s="4" t="s">
        <v>812</v>
      </c>
    </row>
    <row r="24" spans="1:1" ht="19.5">
      <c r="A24" s="4" t="s">
        <v>7</v>
      </c>
    </row>
    <row r="25" spans="1:1" ht="19.5">
      <c r="A25" s="8" t="s">
        <v>8</v>
      </c>
    </row>
    <row r="26" spans="1:1" ht="39">
      <c r="A26" s="16" t="s">
        <v>418</v>
      </c>
    </row>
    <row r="27" spans="1:1" ht="39">
      <c r="A27" s="4" t="s">
        <v>810</v>
      </c>
    </row>
    <row r="28" spans="1:1" ht="19.5">
      <c r="A28" s="8" t="s">
        <v>9</v>
      </c>
    </row>
    <row r="29" spans="1:1" ht="39">
      <c r="A29" s="4" t="s">
        <v>437</v>
      </c>
    </row>
    <row r="30" spans="1:1" ht="19.5">
      <c r="A30" s="4"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A5" sqref="A5:A9"/>
    </sheetView>
  </sheetViews>
  <sheetFormatPr defaultColWidth="9" defaultRowHeight="16.5"/>
  <cols>
    <col min="1" max="1" width="93.625" customWidth="1"/>
  </cols>
  <sheetData>
    <row r="1" spans="1:2" ht="39">
      <c r="A1" s="108" t="s">
        <v>997</v>
      </c>
      <c r="B1" s="1" t="s">
        <v>12</v>
      </c>
    </row>
    <row r="2" spans="1:2" ht="19.5">
      <c r="A2" s="7" t="s">
        <v>224</v>
      </c>
    </row>
    <row r="3" spans="1:2" ht="19.5">
      <c r="A3" s="7" t="s">
        <v>798</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22" t="s">
        <v>2</v>
      </c>
    </row>
    <row r="11" spans="1:2" ht="19.5">
      <c r="A11" s="23" t="s">
        <v>239</v>
      </c>
    </row>
    <row r="12" spans="1:2" ht="97.5">
      <c r="A12" s="8" t="s">
        <v>977</v>
      </c>
    </row>
    <row r="13" spans="1:2" ht="19.5">
      <c r="A13" s="8" t="s">
        <v>4</v>
      </c>
    </row>
    <row r="14" spans="1:2" ht="93.75">
      <c r="A14" s="11" t="s">
        <v>799</v>
      </c>
    </row>
    <row r="15" spans="1:2" ht="19.5">
      <c r="A15" s="4" t="s">
        <v>131</v>
      </c>
    </row>
    <row r="16" spans="1:2" ht="19.5">
      <c r="A16" s="3" t="s">
        <v>5</v>
      </c>
    </row>
    <row r="17" spans="1:1" ht="58.5">
      <c r="A17" s="4" t="s">
        <v>807</v>
      </c>
    </row>
    <row r="18" spans="1:1" ht="39">
      <c r="A18" s="4" t="s">
        <v>808</v>
      </c>
    </row>
    <row r="19" spans="1:1" ht="19.5">
      <c r="A19" s="4" t="s">
        <v>811</v>
      </c>
    </row>
    <row r="20" spans="1:1" ht="39">
      <c r="A20" s="4" t="s">
        <v>801</v>
      </c>
    </row>
    <row r="21" spans="1:1" ht="19.5">
      <c r="A21" s="4" t="s">
        <v>802</v>
      </c>
    </row>
    <row r="22" spans="1:1" ht="19.5">
      <c r="A22" s="4" t="s">
        <v>803</v>
      </c>
    </row>
    <row r="23" spans="1:1" ht="19.5">
      <c r="A23" s="4" t="s">
        <v>804</v>
      </c>
    </row>
    <row r="24" spans="1:1" ht="19.5">
      <c r="A24" s="4" t="s">
        <v>805</v>
      </c>
    </row>
    <row r="25" spans="1:1" ht="19.5">
      <c r="A25" s="4" t="s">
        <v>806</v>
      </c>
    </row>
    <row r="26" spans="1:1" ht="19.5">
      <c r="A26" s="4" t="s">
        <v>800</v>
      </c>
    </row>
    <row r="27" spans="1:1" ht="19.5">
      <c r="A27" s="4" t="s">
        <v>85</v>
      </c>
    </row>
    <row r="28" spans="1:1" ht="19.5">
      <c r="A28" s="4" t="s">
        <v>812</v>
      </c>
    </row>
    <row r="29" spans="1:1" ht="19.5">
      <c r="A29" s="4" t="s">
        <v>7</v>
      </c>
    </row>
    <row r="30" spans="1:1" ht="19.5">
      <c r="A30" s="8" t="s">
        <v>8</v>
      </c>
    </row>
    <row r="31" spans="1:1" ht="39">
      <c r="A31" s="16" t="s">
        <v>418</v>
      </c>
    </row>
    <row r="32" spans="1:1" ht="39">
      <c r="A32" s="4" t="s">
        <v>457</v>
      </c>
    </row>
    <row r="33" spans="1:1" ht="19.5">
      <c r="A33" s="8" t="s">
        <v>9</v>
      </c>
    </row>
    <row r="34" spans="1:1" ht="39">
      <c r="A34" s="4" t="s">
        <v>809</v>
      </c>
    </row>
    <row r="35" spans="1:1" ht="19.5">
      <c r="A35" s="4" t="s">
        <v>25</v>
      </c>
    </row>
    <row r="36" spans="1:1" ht="39">
      <c r="A36" s="9" t="s">
        <v>11</v>
      </c>
    </row>
    <row r="37" spans="1:1" ht="20.25" thickBot="1">
      <c r="A37" s="10" t="s">
        <v>10</v>
      </c>
    </row>
  </sheetData>
  <phoneticPr fontId="13"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C14" sqref="C14"/>
    </sheetView>
  </sheetViews>
  <sheetFormatPr defaultRowHeight="16.5"/>
  <cols>
    <col min="1" max="1" width="93.625" customWidth="1"/>
  </cols>
  <sheetData>
    <row r="1" spans="1:2" ht="19.5">
      <c r="A1" s="102" t="s">
        <v>998</v>
      </c>
      <c r="B1" s="1" t="s">
        <v>26</v>
      </c>
    </row>
    <row r="2" spans="1:2" ht="19.5">
      <c r="A2" s="7" t="s">
        <v>136</v>
      </c>
    </row>
    <row r="3" spans="1:2" ht="19.5">
      <c r="A3" s="7" t="s">
        <v>408</v>
      </c>
    </row>
    <row r="4" spans="1:2" ht="19.5">
      <c r="A4" s="8" t="s">
        <v>1</v>
      </c>
    </row>
    <row r="5" spans="1:2" ht="19.5">
      <c r="A5" s="109" t="s">
        <v>972</v>
      </c>
    </row>
    <row r="6" spans="1:2" ht="19.5">
      <c r="A6" s="109" t="s">
        <v>999</v>
      </c>
    </row>
    <row r="7" spans="1:2" ht="19.5">
      <c r="A7" s="110" t="s">
        <v>974</v>
      </c>
    </row>
    <row r="8" spans="1:2" ht="19.5">
      <c r="A8" s="105" t="s">
        <v>1000</v>
      </c>
    </row>
    <row r="9" spans="1:2" ht="19.5">
      <c r="A9" s="105" t="s">
        <v>1001</v>
      </c>
    </row>
    <row r="10" spans="1:2" ht="19.5">
      <c r="A10" s="22" t="s">
        <v>2</v>
      </c>
    </row>
    <row r="11" spans="1:2" ht="19.5">
      <c r="A11" s="23" t="s">
        <v>239</v>
      </c>
    </row>
    <row r="12" spans="1:2" ht="97.5">
      <c r="A12" s="107" t="s">
        <v>977</v>
      </c>
    </row>
    <row r="13" spans="1:2" ht="19.5">
      <c r="A13" s="8" t="s">
        <v>4</v>
      </c>
    </row>
    <row r="14" spans="1:2" ht="56.25">
      <c r="A14" s="11" t="s">
        <v>409</v>
      </c>
    </row>
    <row r="15" spans="1:2" ht="58.5">
      <c r="A15" s="4" t="s">
        <v>410</v>
      </c>
    </row>
    <row r="16" spans="1:2" ht="19.5">
      <c r="A16" s="3" t="s">
        <v>5</v>
      </c>
    </row>
    <row r="17" spans="1:1" ht="78">
      <c r="A17" s="4" t="s">
        <v>412</v>
      </c>
    </row>
    <row r="18" spans="1:1" ht="39">
      <c r="A18" s="4" t="s">
        <v>413</v>
      </c>
    </row>
    <row r="19" spans="1:1" ht="39">
      <c r="A19" s="4" t="s">
        <v>414</v>
      </c>
    </row>
    <row r="20" spans="1:1" ht="117">
      <c r="A20" s="4" t="s">
        <v>415</v>
      </c>
    </row>
    <row r="21" spans="1:1" ht="39">
      <c r="A21" s="4" t="s">
        <v>416</v>
      </c>
    </row>
    <row r="22" spans="1:1" ht="19.5">
      <c r="A22" s="4" t="s">
        <v>84</v>
      </c>
    </row>
    <row r="23" spans="1:1" ht="78">
      <c r="A23" s="4" t="s">
        <v>411</v>
      </c>
    </row>
    <row r="24" spans="1:1" ht="19.5">
      <c r="A24" s="4" t="s">
        <v>85</v>
      </c>
    </row>
    <row r="25" spans="1:1" ht="19.5">
      <c r="A25" s="4" t="s">
        <v>242</v>
      </c>
    </row>
    <row r="26" spans="1:1" ht="19.5">
      <c r="A26" s="4" t="s">
        <v>7</v>
      </c>
    </row>
    <row r="27" spans="1:1" ht="19.5">
      <c r="A27" s="8" t="s">
        <v>8</v>
      </c>
    </row>
    <row r="28" spans="1:1" ht="39">
      <c r="A28" s="4" t="s">
        <v>244</v>
      </c>
    </row>
    <row r="29" spans="1:1" ht="39">
      <c r="A29" s="4" t="s">
        <v>243</v>
      </c>
    </row>
    <row r="30" spans="1:1" ht="19.5">
      <c r="A30" s="8" t="s">
        <v>9</v>
      </c>
    </row>
    <row r="31" spans="1:1" ht="39">
      <c r="A31" s="4" t="s">
        <v>417</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E10" sqref="E10"/>
    </sheetView>
  </sheetViews>
  <sheetFormatPr defaultColWidth="9" defaultRowHeight="16.5"/>
  <cols>
    <col min="1" max="1" width="93.625" customWidth="1"/>
  </cols>
  <sheetData>
    <row r="1" spans="1:2" ht="19.5">
      <c r="A1" s="102" t="s">
        <v>998</v>
      </c>
      <c r="B1" s="1" t="s">
        <v>12</v>
      </c>
    </row>
    <row r="2" spans="1:2" ht="19.5">
      <c r="A2" s="7" t="s">
        <v>136</v>
      </c>
    </row>
    <row r="3" spans="1:2" ht="19.5">
      <c r="A3" s="7" t="s">
        <v>408</v>
      </c>
    </row>
    <row r="4" spans="1:2" ht="19.5">
      <c r="A4" s="8" t="s">
        <v>1</v>
      </c>
    </row>
    <row r="5" spans="1:2" ht="19.5">
      <c r="A5" s="109" t="s">
        <v>972</v>
      </c>
    </row>
    <row r="6" spans="1:2" ht="19.5">
      <c r="A6" s="109" t="s">
        <v>999</v>
      </c>
    </row>
    <row r="7" spans="1:2" ht="19.5">
      <c r="A7" s="110" t="s">
        <v>974</v>
      </c>
    </row>
    <row r="8" spans="1:2" ht="19.5">
      <c r="A8" s="105" t="s">
        <v>1000</v>
      </c>
    </row>
    <row r="9" spans="1:2" ht="19.5">
      <c r="A9" s="105" t="s">
        <v>1001</v>
      </c>
    </row>
    <row r="10" spans="1:2" ht="19.5">
      <c r="A10" s="22" t="s">
        <v>2</v>
      </c>
    </row>
    <row r="11" spans="1:2" ht="19.5">
      <c r="A11" s="23" t="s">
        <v>239</v>
      </c>
    </row>
    <row r="12" spans="1:2" ht="97.5">
      <c r="A12" s="107" t="s">
        <v>977</v>
      </c>
    </row>
    <row r="13" spans="1:2" ht="19.5">
      <c r="A13" s="8" t="s">
        <v>4</v>
      </c>
    </row>
    <row r="14" spans="1:2" ht="56.25">
      <c r="A14" s="11" t="s">
        <v>867</v>
      </c>
    </row>
    <row r="15" spans="1:2" ht="58.5">
      <c r="A15" s="13" t="s">
        <v>859</v>
      </c>
    </row>
    <row r="16" spans="1:2" ht="19.5">
      <c r="A16" s="3" t="s">
        <v>5</v>
      </c>
    </row>
    <row r="17" spans="1:1" ht="97.5">
      <c r="A17" s="4" t="s">
        <v>863</v>
      </c>
    </row>
    <row r="18" spans="1:1" ht="39">
      <c r="A18" s="4" t="s">
        <v>860</v>
      </c>
    </row>
    <row r="19" spans="1:1" ht="58.5">
      <c r="A19" s="4" t="s">
        <v>864</v>
      </c>
    </row>
    <row r="20" spans="1:1" ht="117">
      <c r="A20" s="4" t="s">
        <v>866</v>
      </c>
    </row>
    <row r="21" spans="1:1" ht="19.5">
      <c r="A21" s="4" t="s">
        <v>865</v>
      </c>
    </row>
    <row r="22" spans="1:1" ht="117">
      <c r="A22" s="4" t="s">
        <v>862</v>
      </c>
    </row>
    <row r="23" spans="1:1" ht="19.5">
      <c r="A23" s="4" t="s">
        <v>85</v>
      </c>
    </row>
    <row r="24" spans="1:1" ht="19.5">
      <c r="A24" s="4" t="s">
        <v>242</v>
      </c>
    </row>
    <row r="25" spans="1:1" ht="19.5">
      <c r="A25" s="4" t="s">
        <v>7</v>
      </c>
    </row>
    <row r="26" spans="1:1" ht="19.5">
      <c r="A26" s="8" t="s">
        <v>8</v>
      </c>
    </row>
    <row r="27" spans="1:1" ht="39">
      <c r="A27" s="4" t="s">
        <v>244</v>
      </c>
    </row>
    <row r="28" spans="1:1" ht="39">
      <c r="A28" s="4" t="s">
        <v>243</v>
      </c>
    </row>
    <row r="29" spans="1:1" ht="19.5">
      <c r="A29" s="8" t="s">
        <v>9</v>
      </c>
    </row>
    <row r="30" spans="1:1" ht="39">
      <c r="A30" s="4" t="s">
        <v>861</v>
      </c>
    </row>
    <row r="31" spans="1:1" ht="19.5">
      <c r="A31" s="4" t="s">
        <v>25</v>
      </c>
    </row>
    <row r="32" spans="1:1" ht="39">
      <c r="A32" s="9" t="s">
        <v>11</v>
      </c>
    </row>
    <row r="33" spans="1:1" ht="20.25" thickBot="1">
      <c r="A33" s="10" t="s">
        <v>10</v>
      </c>
    </row>
  </sheetData>
  <phoneticPr fontId="13"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G10" sqref="G10"/>
    </sheetView>
  </sheetViews>
  <sheetFormatPr defaultRowHeight="16.5"/>
  <cols>
    <col min="1" max="1" width="93.5" customWidth="1"/>
  </cols>
  <sheetData>
    <row r="1" spans="1:3" ht="19.5">
      <c r="A1" s="102" t="s">
        <v>1003</v>
      </c>
      <c r="B1" s="1" t="s">
        <v>26</v>
      </c>
    </row>
    <row r="2" spans="1:3" ht="19.5">
      <c r="A2" s="7" t="s">
        <v>136</v>
      </c>
    </row>
    <row r="3" spans="1:3" ht="19.5">
      <c r="A3" s="7" t="s">
        <v>51</v>
      </c>
    </row>
    <row r="4" spans="1:3" ht="19.5">
      <c r="A4" s="8" t="s">
        <v>1</v>
      </c>
    </row>
    <row r="5" spans="1:3" ht="19.5">
      <c r="A5" s="109" t="s">
        <v>972</v>
      </c>
    </row>
    <row r="6" spans="1:3" ht="19.5">
      <c r="A6" s="109" t="s">
        <v>999</v>
      </c>
    </row>
    <row r="7" spans="1:3" ht="19.5">
      <c r="A7" s="105" t="s">
        <v>974</v>
      </c>
    </row>
    <row r="8" spans="1:3" ht="19.5">
      <c r="A8" s="105" t="s">
        <v>1000</v>
      </c>
    </row>
    <row r="9" spans="1:3" ht="19.5">
      <c r="A9" s="105" t="s">
        <v>1002</v>
      </c>
    </row>
    <row r="10" spans="1:3" ht="19.5">
      <c r="A10" s="22" t="s">
        <v>2</v>
      </c>
    </row>
    <row r="11" spans="1:3" ht="19.5">
      <c r="A11" s="23" t="s">
        <v>239</v>
      </c>
    </row>
    <row r="12" spans="1:3" ht="97.5">
      <c r="A12" s="107" t="s">
        <v>977</v>
      </c>
    </row>
    <row r="13" spans="1:3" ht="19.5">
      <c r="A13" s="8" t="s">
        <v>4</v>
      </c>
      <c r="C13" s="5"/>
    </row>
    <row r="14" spans="1:3" ht="18.75">
      <c r="A14" s="11" t="s">
        <v>870</v>
      </c>
    </row>
    <row r="15" spans="1:3" ht="19.5">
      <c r="A15" s="4" t="s">
        <v>869</v>
      </c>
    </row>
    <row r="16" spans="1:3" ht="19.5">
      <c r="A16" s="3" t="s">
        <v>5</v>
      </c>
    </row>
    <row r="17" spans="1:1" ht="58.5">
      <c r="A17" s="4" t="s">
        <v>888</v>
      </c>
    </row>
    <row r="18" spans="1:1" ht="78">
      <c r="A18" s="4" t="s">
        <v>889</v>
      </c>
    </row>
    <row r="19" spans="1:1" ht="19.5">
      <c r="A19" s="4" t="s">
        <v>890</v>
      </c>
    </row>
    <row r="20" spans="1:1" ht="19.5">
      <c r="A20" s="4" t="s">
        <v>891</v>
      </c>
    </row>
    <row r="21" spans="1:1" ht="19.5">
      <c r="A21" s="4" t="s">
        <v>892</v>
      </c>
    </row>
    <row r="22" spans="1:1" ht="19.5">
      <c r="A22" s="4" t="s">
        <v>893</v>
      </c>
    </row>
    <row r="23" spans="1:1" ht="58.5">
      <c r="A23" s="4" t="s">
        <v>894</v>
      </c>
    </row>
    <row r="24" spans="1:1" ht="19.5">
      <c r="A24" s="4" t="s">
        <v>895</v>
      </c>
    </row>
    <row r="25" spans="1:1" ht="58.5">
      <c r="A25" s="4" t="s">
        <v>896</v>
      </c>
    </row>
    <row r="26" spans="1:1" ht="58.5">
      <c r="A26" s="4" t="s">
        <v>897</v>
      </c>
    </row>
    <row r="27" spans="1:1" ht="97.5">
      <c r="A27" s="4" t="s">
        <v>898</v>
      </c>
    </row>
    <row r="28" spans="1:1" ht="312">
      <c r="A28" s="4" t="s">
        <v>900</v>
      </c>
    </row>
    <row r="29" spans="1:1" ht="156">
      <c r="A29" s="4" t="s">
        <v>901</v>
      </c>
    </row>
    <row r="30" spans="1:1" ht="19.5">
      <c r="A30" s="4" t="s">
        <v>899</v>
      </c>
    </row>
    <row r="31" spans="1:1" ht="19.5">
      <c r="A31" s="4" t="s">
        <v>245</v>
      </c>
    </row>
    <row r="32" spans="1:1" ht="19.5">
      <c r="A32" s="4" t="s">
        <v>7</v>
      </c>
    </row>
    <row r="33" spans="1:1" ht="19.5">
      <c r="A33" s="8" t="s">
        <v>8</v>
      </c>
    </row>
    <row r="34" spans="1:1" ht="39">
      <c r="A34" s="4" t="s">
        <v>247</v>
      </c>
    </row>
    <row r="35" spans="1:1" ht="39" customHeight="1">
      <c r="A35" s="4" t="s">
        <v>246</v>
      </c>
    </row>
    <row r="36" spans="1:1" ht="19.5">
      <c r="A36" s="8" t="s">
        <v>9</v>
      </c>
    </row>
    <row r="37" spans="1:1" ht="58.5">
      <c r="A37" s="4" t="s">
        <v>868</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6" t="s">
        <v>826</v>
      </c>
      <c r="B1" s="1" t="s">
        <v>643</v>
      </c>
    </row>
    <row r="2" spans="1:3" ht="19.5">
      <c r="A2" s="7" t="s">
        <v>134</v>
      </c>
    </row>
    <row r="3" spans="1:3" ht="19.5">
      <c r="A3" s="7" t="s">
        <v>53</v>
      </c>
    </row>
    <row r="4" spans="1:3" ht="19.5">
      <c r="A4" s="8" t="s">
        <v>1</v>
      </c>
    </row>
    <row r="5" spans="1:3" ht="19.5">
      <c r="A5" s="23" t="s">
        <v>232</v>
      </c>
    </row>
    <row r="6" spans="1:3" ht="19.5">
      <c r="A6" s="23" t="s">
        <v>238</v>
      </c>
    </row>
    <row r="7" spans="1:3" ht="19.5">
      <c r="A7" s="24" t="s">
        <v>233</v>
      </c>
    </row>
    <row r="8" spans="1:3" ht="19.5">
      <c r="A8" s="24" t="s">
        <v>234</v>
      </c>
    </row>
    <row r="9" spans="1:3" ht="19.5">
      <c r="A9" s="24" t="s">
        <v>235</v>
      </c>
    </row>
    <row r="10" spans="1:3" ht="19.5">
      <c r="A10" s="22" t="s">
        <v>2</v>
      </c>
    </row>
    <row r="11" spans="1:3" ht="19.5">
      <c r="A11" s="23" t="s">
        <v>239</v>
      </c>
    </row>
    <row r="12" spans="1:3" ht="78">
      <c r="A12" s="4" t="s">
        <v>941</v>
      </c>
    </row>
    <row r="13" spans="1:3" ht="19.5">
      <c r="A13" s="8" t="s">
        <v>4</v>
      </c>
      <c r="C13" s="5"/>
    </row>
    <row r="14" spans="1:3" ht="18.75">
      <c r="A14" s="11" t="s">
        <v>138</v>
      </c>
    </row>
    <row r="15" spans="1:3" ht="19.5">
      <c r="A15" s="4" t="s">
        <v>54</v>
      </c>
    </row>
    <row r="16" spans="1:3" ht="19.5">
      <c r="A16" s="3" t="s">
        <v>139</v>
      </c>
    </row>
    <row r="17" spans="1:1" ht="39">
      <c r="A17" s="13" t="s">
        <v>488</v>
      </c>
    </row>
    <row r="18" spans="1:1" ht="19.5">
      <c r="A18" s="13" t="s">
        <v>827</v>
      </c>
    </row>
    <row r="19" spans="1:1" ht="39">
      <c r="A19" s="13" t="s">
        <v>828</v>
      </c>
    </row>
    <row r="20" spans="1:1" ht="58.5">
      <c r="A20" s="13" t="s">
        <v>829</v>
      </c>
    </row>
    <row r="21" spans="1:1" ht="39">
      <c r="A21" s="13" t="s">
        <v>830</v>
      </c>
    </row>
    <row r="22" spans="1:1" ht="39">
      <c r="A22" s="13" t="s">
        <v>831</v>
      </c>
    </row>
    <row r="23" spans="1:1" ht="39">
      <c r="A23" s="13" t="s">
        <v>832</v>
      </c>
    </row>
    <row r="24" spans="1:1" ht="19.5">
      <c r="A24" s="13" t="s">
        <v>833</v>
      </c>
    </row>
    <row r="25" spans="1:1" ht="39">
      <c r="A25" s="13" t="s">
        <v>834</v>
      </c>
    </row>
    <row r="26" spans="1:1" ht="39">
      <c r="A26" s="13" t="s">
        <v>835</v>
      </c>
    </row>
    <row r="27" spans="1:1" ht="39">
      <c r="A27" s="13" t="s">
        <v>836</v>
      </c>
    </row>
    <row r="28" spans="1:1" ht="39">
      <c r="A28" s="13" t="s">
        <v>837</v>
      </c>
    </row>
    <row r="29" spans="1:1" ht="39">
      <c r="A29" s="13" t="s">
        <v>838</v>
      </c>
    </row>
    <row r="30" spans="1:1" ht="39">
      <c r="A30" s="13" t="s">
        <v>839</v>
      </c>
    </row>
    <row r="31" spans="1:1" ht="39">
      <c r="A31" s="13" t="s">
        <v>840</v>
      </c>
    </row>
    <row r="32" spans="1:1" ht="39">
      <c r="A32" s="13" t="s">
        <v>841</v>
      </c>
    </row>
    <row r="33" spans="1:1" ht="39">
      <c r="A33" s="13" t="s">
        <v>842</v>
      </c>
    </row>
    <row r="34" spans="1:1" ht="39">
      <c r="A34" s="13" t="s">
        <v>843</v>
      </c>
    </row>
    <row r="35" spans="1:1" ht="19.5">
      <c r="A35" s="13" t="s">
        <v>844</v>
      </c>
    </row>
    <row r="36" spans="1:1" ht="39">
      <c r="A36" s="13" t="s">
        <v>845</v>
      </c>
    </row>
    <row r="37" spans="1:1" ht="19.5">
      <c r="A37" s="13" t="s">
        <v>846</v>
      </c>
    </row>
    <row r="38" spans="1:1" ht="19.5">
      <c r="A38" s="13" t="s">
        <v>847</v>
      </c>
    </row>
    <row r="39" spans="1:1" ht="19.5">
      <c r="A39" s="13" t="s">
        <v>848</v>
      </c>
    </row>
    <row r="40" spans="1:1" ht="39">
      <c r="A40" s="13" t="s">
        <v>849</v>
      </c>
    </row>
    <row r="41" spans="1:1" ht="19.5">
      <c r="A41" s="4" t="s">
        <v>850</v>
      </c>
    </row>
    <row r="42" spans="1:1" ht="58.5">
      <c r="A42" s="4" t="s">
        <v>851</v>
      </c>
    </row>
    <row r="43" spans="1:1" ht="19.5">
      <c r="A43" s="4" t="s">
        <v>852</v>
      </c>
    </row>
    <row r="44" spans="1:1" ht="19.5">
      <c r="A44" s="4" t="s">
        <v>853</v>
      </c>
    </row>
    <row r="45" spans="1:1" ht="19.5">
      <c r="A45" s="4" t="s">
        <v>7</v>
      </c>
    </row>
    <row r="46" spans="1:1" ht="19.5">
      <c r="A46" s="8" t="s">
        <v>8</v>
      </c>
    </row>
    <row r="47" spans="1:1" ht="39">
      <c r="A47" s="4" t="s">
        <v>854</v>
      </c>
    </row>
    <row r="48" spans="1:1" ht="39">
      <c r="A48" s="4" t="s">
        <v>855</v>
      </c>
    </row>
    <row r="49" spans="1:1" ht="19.5">
      <c r="A49" s="8" t="s">
        <v>9</v>
      </c>
    </row>
    <row r="50" spans="1:1" ht="39">
      <c r="A50" s="4" t="s">
        <v>856</v>
      </c>
    </row>
    <row r="51" spans="1:1" ht="19.5">
      <c r="A51" s="4" t="s">
        <v>857</v>
      </c>
    </row>
    <row r="52" spans="1:1" ht="39">
      <c r="A52" s="9" t="s">
        <v>858</v>
      </c>
    </row>
    <row r="53" spans="1:1" ht="20.25" thickBot="1">
      <c r="A53" s="10" t="s">
        <v>10</v>
      </c>
    </row>
    <row r="60" spans="1:1" ht="39" customHeight="1"/>
  </sheetData>
  <phoneticPr fontId="13"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A5" sqref="A5:A9"/>
    </sheetView>
  </sheetViews>
  <sheetFormatPr defaultRowHeight="16.5"/>
  <cols>
    <col min="1" max="1" width="104.5" customWidth="1"/>
  </cols>
  <sheetData>
    <row r="1" spans="1:3" ht="19.5">
      <c r="A1" s="102" t="s">
        <v>971</v>
      </c>
      <c r="B1" s="1" t="s">
        <v>26</v>
      </c>
    </row>
    <row r="2" spans="1:3" ht="19.5">
      <c r="A2" s="7" t="s">
        <v>534</v>
      </c>
    </row>
    <row r="3" spans="1:3" ht="19.5">
      <c r="A3" s="7" t="s">
        <v>53</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18.75">
      <c r="A14" s="11" t="s">
        <v>138</v>
      </c>
    </row>
    <row r="15" spans="1:3" ht="19.5">
      <c r="A15" s="4" t="s">
        <v>54</v>
      </c>
    </row>
    <row r="16" spans="1:3" ht="19.5">
      <c r="A16" s="3" t="s">
        <v>139</v>
      </c>
    </row>
    <row r="17" spans="1:1" ht="39">
      <c r="A17" s="13" t="s">
        <v>488</v>
      </c>
    </row>
    <row r="18" spans="1:1" ht="78">
      <c r="A18" s="13" t="s">
        <v>491</v>
      </c>
    </row>
    <row r="19" spans="1:1" ht="58.5">
      <c r="A19" s="13" t="s">
        <v>492</v>
      </c>
    </row>
    <row r="20" spans="1:1" ht="39">
      <c r="A20" s="13" t="s">
        <v>493</v>
      </c>
    </row>
    <row r="21" spans="1:1" ht="58.5">
      <c r="A21" s="13" t="s">
        <v>494</v>
      </c>
    </row>
    <row r="22" spans="1:1" ht="39">
      <c r="A22" s="13" t="s">
        <v>495</v>
      </c>
    </row>
    <row r="23" spans="1:1" ht="19.5">
      <c r="A23" s="13" t="s">
        <v>489</v>
      </c>
    </row>
    <row r="24" spans="1:1" ht="19.5">
      <c r="A24" s="13" t="s">
        <v>490</v>
      </c>
    </row>
    <row r="25" spans="1:1" ht="58.5">
      <c r="A25" s="13" t="s">
        <v>496</v>
      </c>
    </row>
    <row r="26" spans="1:1" ht="19.5">
      <c r="A26" s="4" t="s">
        <v>39</v>
      </c>
    </row>
    <row r="27" spans="1:1" ht="58.5">
      <c r="A27" s="4" t="s">
        <v>497</v>
      </c>
    </row>
    <row r="28" spans="1:1" ht="19.5">
      <c r="A28" s="4" t="s">
        <v>55</v>
      </c>
    </row>
    <row r="29" spans="1:1" ht="19.5">
      <c r="A29" s="4" t="s">
        <v>242</v>
      </c>
    </row>
    <row r="30" spans="1:1" ht="19.5">
      <c r="A30" s="4" t="s">
        <v>7</v>
      </c>
    </row>
    <row r="31" spans="1:1" ht="19.5">
      <c r="A31" s="8" t="s">
        <v>8</v>
      </c>
    </row>
    <row r="32" spans="1:1" ht="39">
      <c r="A32" s="4" t="s">
        <v>248</v>
      </c>
    </row>
    <row r="33" spans="1:1" ht="39">
      <c r="A33" s="4" t="s">
        <v>486</v>
      </c>
    </row>
    <row r="34" spans="1:1" ht="19.5">
      <c r="A34" s="8" t="s">
        <v>9</v>
      </c>
    </row>
    <row r="35" spans="1:1" ht="39">
      <c r="A35" s="4" t="s">
        <v>498</v>
      </c>
    </row>
    <row r="36" spans="1:1" ht="19.5">
      <c r="A36" s="4" t="s">
        <v>25</v>
      </c>
    </row>
    <row r="37" spans="1:1" ht="39">
      <c r="A37" s="9" t="s">
        <v>11</v>
      </c>
    </row>
    <row r="38" spans="1:1" ht="20.25" thickBot="1">
      <c r="A38" s="10" t="s">
        <v>10</v>
      </c>
    </row>
    <row r="45" spans="1:1" ht="39" customHeight="1"/>
  </sheetData>
  <phoneticPr fontId="6"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workbookViewId="0">
      <selection activeCell="A12" sqref="A12"/>
    </sheetView>
  </sheetViews>
  <sheetFormatPr defaultRowHeight="16.5"/>
  <cols>
    <col min="1" max="1" width="94.875" customWidth="1"/>
  </cols>
  <sheetData>
    <row r="1" spans="1:3" ht="39">
      <c r="A1" s="108" t="s">
        <v>1004</v>
      </c>
      <c r="B1" s="1" t="s">
        <v>12</v>
      </c>
    </row>
    <row r="2" spans="1:3" ht="19.5">
      <c r="A2" s="7" t="s">
        <v>500</v>
      </c>
    </row>
    <row r="3" spans="1:3" ht="19.5">
      <c r="A3" s="7" t="s">
        <v>113</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39">
      <c r="A14" s="4" t="s">
        <v>114</v>
      </c>
    </row>
    <row r="15" spans="1:3" ht="19.5">
      <c r="A15" s="4" t="s">
        <v>115</v>
      </c>
    </row>
    <row r="16" spans="1:3" ht="19.5">
      <c r="A16" s="3" t="s">
        <v>116</v>
      </c>
    </row>
    <row r="17" spans="1:1" ht="19.5">
      <c r="A17" s="4" t="s">
        <v>117</v>
      </c>
    </row>
    <row r="18" spans="1:1" ht="58.5">
      <c r="A18" s="4" t="s">
        <v>129</v>
      </c>
    </row>
    <row r="19" spans="1:1" ht="19.5">
      <c r="A19" s="4" t="s">
        <v>118</v>
      </c>
    </row>
    <row r="20" spans="1:1" ht="19.5">
      <c r="A20" s="4" t="s">
        <v>119</v>
      </c>
    </row>
    <row r="21" spans="1:1" ht="19.5">
      <c r="A21" s="4" t="s">
        <v>120</v>
      </c>
    </row>
    <row r="22" spans="1:1" ht="39">
      <c r="A22" s="4" t="s">
        <v>121</v>
      </c>
    </row>
    <row r="23" spans="1:1" ht="39">
      <c r="A23" s="4" t="s">
        <v>122</v>
      </c>
    </row>
    <row r="24" spans="1:1" ht="78">
      <c r="A24" s="4" t="s">
        <v>123</v>
      </c>
    </row>
    <row r="25" spans="1:1" ht="39">
      <c r="A25" s="4" t="s">
        <v>124</v>
      </c>
    </row>
    <row r="26" spans="1:1" ht="19.5">
      <c r="A26" s="4" t="s">
        <v>125</v>
      </c>
    </row>
    <row r="27" spans="1:1" ht="39">
      <c r="A27" s="4" t="s">
        <v>126</v>
      </c>
    </row>
    <row r="28" spans="1:1" ht="39">
      <c r="A28" s="4" t="s">
        <v>127</v>
      </c>
    </row>
    <row r="29" spans="1:1" ht="39">
      <c r="A29" s="4" t="s">
        <v>128</v>
      </c>
    </row>
    <row r="30" spans="1:1" ht="19.5">
      <c r="A30" s="3" t="s">
        <v>251</v>
      </c>
    </row>
    <row r="31" spans="1:1" ht="58.5">
      <c r="A31" s="4" t="s">
        <v>249</v>
      </c>
    </row>
    <row r="32" spans="1:1" ht="19.5">
      <c r="A32" s="3" t="s">
        <v>55</v>
      </c>
    </row>
    <row r="33" spans="1:1" ht="19.5">
      <c r="A33" s="3" t="s">
        <v>242</v>
      </c>
    </row>
    <row r="34" spans="1:1" ht="19.5">
      <c r="A34" s="3" t="s">
        <v>7</v>
      </c>
    </row>
    <row r="35" spans="1:1" ht="19.5">
      <c r="A35" s="8" t="s">
        <v>8</v>
      </c>
    </row>
    <row r="36" spans="1:1" ht="39">
      <c r="A36" s="4" t="s">
        <v>248</v>
      </c>
    </row>
    <row r="37" spans="1:1" ht="39">
      <c r="A37" s="4" t="s">
        <v>250</v>
      </c>
    </row>
    <row r="38" spans="1:1" ht="19.5">
      <c r="A38" s="8" t="s">
        <v>9</v>
      </c>
    </row>
    <row r="39" spans="1:1" ht="39">
      <c r="A39" s="4" t="s">
        <v>130</v>
      </c>
    </row>
    <row r="40" spans="1:1" ht="19.5">
      <c r="A40" s="4" t="s">
        <v>42</v>
      </c>
    </row>
    <row r="41" spans="1:1" ht="39">
      <c r="A41" s="9" t="s">
        <v>11</v>
      </c>
    </row>
    <row r="42" spans="1:1" ht="20.25" thickBot="1">
      <c r="A42" s="10" t="s">
        <v>10</v>
      </c>
    </row>
  </sheetData>
  <phoneticPr fontId="13"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F9" sqref="F9"/>
    </sheetView>
  </sheetViews>
  <sheetFormatPr defaultColWidth="9" defaultRowHeight="16.5"/>
  <cols>
    <col min="1" max="1" width="94.875" customWidth="1"/>
  </cols>
  <sheetData>
    <row r="1" spans="1:3" ht="19.5">
      <c r="A1" s="102" t="s">
        <v>1005</v>
      </c>
      <c r="B1" s="1" t="s">
        <v>12</v>
      </c>
    </row>
    <row r="2" spans="1:3" ht="19.5">
      <c r="A2" s="7" t="s">
        <v>500</v>
      </c>
    </row>
    <row r="3" spans="1:3" ht="19.5">
      <c r="A3" s="7" t="s">
        <v>499</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19.5">
      <c r="A14" s="4" t="s">
        <v>501</v>
      </c>
    </row>
    <row r="15" spans="1:3" ht="19.5">
      <c r="A15" s="4" t="s">
        <v>115</v>
      </c>
    </row>
    <row r="16" spans="1:3" ht="19.5">
      <c r="A16" s="3" t="s">
        <v>116</v>
      </c>
    </row>
    <row r="17" spans="1:1" ht="19.5">
      <c r="A17" s="4" t="s">
        <v>502</v>
      </c>
    </row>
    <row r="18" spans="1:1" ht="58.5">
      <c r="A18" s="4" t="s">
        <v>513</v>
      </c>
    </row>
    <row r="19" spans="1:1" ht="58.5">
      <c r="A19" s="4" t="s">
        <v>512</v>
      </c>
    </row>
    <row r="20" spans="1:1" ht="97.5">
      <c r="A20" s="4" t="s">
        <v>511</v>
      </c>
    </row>
    <row r="21" spans="1:1" ht="58.5">
      <c r="A21" s="4" t="s">
        <v>510</v>
      </c>
    </row>
    <row r="22" spans="1:1" ht="19.5">
      <c r="A22" s="4" t="s">
        <v>503</v>
      </c>
    </row>
    <row r="23" spans="1:1" ht="58.5">
      <c r="A23" s="4" t="s">
        <v>509</v>
      </c>
    </row>
    <row r="24" spans="1:1" ht="58.5">
      <c r="A24" s="4" t="s">
        <v>507</v>
      </c>
    </row>
    <row r="25" spans="1:1" ht="58.5">
      <c r="A25" s="4" t="s">
        <v>508</v>
      </c>
    </row>
    <row r="26" spans="1:1" ht="19.5">
      <c r="A26" s="3" t="s">
        <v>504</v>
      </c>
    </row>
    <row r="27" spans="1:1" ht="19.5">
      <c r="A27" s="4" t="s">
        <v>505</v>
      </c>
    </row>
    <row r="28" spans="1:1" ht="19.5">
      <c r="A28" s="3" t="s">
        <v>55</v>
      </c>
    </row>
    <row r="29" spans="1:1" ht="19.5">
      <c r="A29" s="3" t="s">
        <v>242</v>
      </c>
    </row>
    <row r="30" spans="1:1" ht="19.5">
      <c r="A30" s="3" t="s">
        <v>7</v>
      </c>
    </row>
    <row r="31" spans="1:1" ht="19.5">
      <c r="A31" s="8" t="s">
        <v>8</v>
      </c>
    </row>
    <row r="32" spans="1:1" ht="39">
      <c r="A32" s="4" t="s">
        <v>248</v>
      </c>
    </row>
    <row r="33" spans="1:1" ht="39">
      <c r="A33" s="4" t="s">
        <v>486</v>
      </c>
    </row>
    <row r="34" spans="1:1" ht="19.5">
      <c r="A34" s="8" t="s">
        <v>9</v>
      </c>
    </row>
    <row r="35" spans="1:1" ht="19.5">
      <c r="A35" s="4" t="s">
        <v>506</v>
      </c>
    </row>
    <row r="36" spans="1:1" ht="19.5">
      <c r="A36" s="4" t="s">
        <v>42</v>
      </c>
    </row>
    <row r="37" spans="1:1" ht="39">
      <c r="A37" s="9" t="s">
        <v>11</v>
      </c>
    </row>
    <row r="38" spans="1:1" ht="20.25" thickBot="1">
      <c r="A38" s="10" t="s">
        <v>10</v>
      </c>
    </row>
  </sheetData>
  <phoneticPr fontId="13"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02" t="s">
        <v>1042</v>
      </c>
      <c r="B1" s="1" t="s">
        <v>12</v>
      </c>
    </row>
    <row r="2" spans="1:3" ht="19.5">
      <c r="A2" s="7" t="s">
        <v>134</v>
      </c>
    </row>
    <row r="3" spans="1:3" ht="19.5">
      <c r="A3" s="7" t="s">
        <v>603</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8" t="s">
        <v>2</v>
      </c>
    </row>
    <row r="11" spans="1:3" ht="19.5">
      <c r="A11" s="3" t="s">
        <v>604</v>
      </c>
    </row>
    <row r="12" spans="1:3" ht="97.5">
      <c r="A12" s="107" t="s">
        <v>977</v>
      </c>
    </row>
    <row r="13" spans="1:3" ht="19.5">
      <c r="A13" s="8" t="s">
        <v>4</v>
      </c>
      <c r="C13" s="5"/>
    </row>
    <row r="14" spans="1:3" ht="39">
      <c r="A14" s="4" t="s">
        <v>605</v>
      </c>
    </row>
    <row r="15" spans="1:3" ht="19.5">
      <c r="A15" s="4" t="s">
        <v>606</v>
      </c>
    </row>
    <row r="16" spans="1:3" ht="19.5">
      <c r="A16" s="3" t="s">
        <v>5</v>
      </c>
    </row>
    <row r="17" spans="1:1" ht="78">
      <c r="A17" s="4" t="s">
        <v>607</v>
      </c>
    </row>
    <row r="18" spans="1:1" ht="97.5">
      <c r="A18" s="4" t="s">
        <v>608</v>
      </c>
    </row>
    <row r="19" spans="1:1" ht="19.5">
      <c r="A19" s="4" t="s">
        <v>609</v>
      </c>
    </row>
    <row r="20" spans="1:1" ht="39">
      <c r="A20" s="4" t="s">
        <v>610</v>
      </c>
    </row>
    <row r="21" spans="1:1" ht="39">
      <c r="A21" s="4" t="s">
        <v>611</v>
      </c>
    </row>
    <row r="22" spans="1:1" ht="39">
      <c r="A22" s="4" t="s">
        <v>612</v>
      </c>
    </row>
    <row r="23" spans="1:1" ht="78">
      <c r="A23" s="4" t="s">
        <v>613</v>
      </c>
    </row>
    <row r="24" spans="1:1" ht="19.5">
      <c r="A24" s="4" t="s">
        <v>614</v>
      </c>
    </row>
    <row r="25" spans="1:1" ht="19.5">
      <c r="A25" s="4" t="s">
        <v>615</v>
      </c>
    </row>
    <row r="26" spans="1:1" ht="19.5">
      <c r="A26" s="4" t="s">
        <v>616</v>
      </c>
    </row>
    <row r="27" spans="1:1" ht="39">
      <c r="A27" s="4" t="s">
        <v>617</v>
      </c>
    </row>
    <row r="28" spans="1:1" ht="117">
      <c r="A28" s="4" t="s">
        <v>618</v>
      </c>
    </row>
    <row r="29" spans="1:1" ht="58.5">
      <c r="A29" s="4" t="s">
        <v>619</v>
      </c>
    </row>
    <row r="30" spans="1:1" ht="39">
      <c r="A30" s="4" t="s">
        <v>620</v>
      </c>
    </row>
    <row r="31" spans="1:1" ht="19.5">
      <c r="A31" s="4" t="s">
        <v>621</v>
      </c>
    </row>
    <row r="32" spans="1:1" ht="19.5">
      <c r="A32" s="4" t="s">
        <v>622</v>
      </c>
    </row>
    <row r="33" spans="1:1" ht="58.5">
      <c r="A33" s="4" t="s">
        <v>623</v>
      </c>
    </row>
    <row r="34" spans="1:1" ht="97.5">
      <c r="A34" s="4" t="s">
        <v>624</v>
      </c>
    </row>
    <row r="35" spans="1:1" ht="58.5">
      <c r="A35" s="4" t="s">
        <v>625</v>
      </c>
    </row>
    <row r="36" spans="1:1" ht="19.5">
      <c r="A36" s="4" t="s">
        <v>626</v>
      </c>
    </row>
    <row r="37" spans="1:1" ht="58.5">
      <c r="A37" s="4" t="s">
        <v>627</v>
      </c>
    </row>
    <row r="38" spans="1:1" ht="39">
      <c r="A38" s="4" t="s">
        <v>628</v>
      </c>
    </row>
    <row r="39" spans="1:1" ht="19.5">
      <c r="A39" s="4" t="s">
        <v>629</v>
      </c>
    </row>
    <row r="40" spans="1:1" ht="58.5">
      <c r="A40" s="4" t="s">
        <v>630</v>
      </c>
    </row>
    <row r="41" spans="1:1" ht="19.5">
      <c r="A41" s="4" t="s">
        <v>631</v>
      </c>
    </row>
    <row r="42" spans="1:1" ht="58.5">
      <c r="A42" s="4" t="s">
        <v>632</v>
      </c>
    </row>
    <row r="43" spans="1:1" ht="58.5">
      <c r="A43" s="4" t="s">
        <v>633</v>
      </c>
    </row>
    <row r="44" spans="1:1" ht="19.5">
      <c r="A44" s="3" t="s">
        <v>634</v>
      </c>
    </row>
    <row r="45" spans="1:1" ht="19.5">
      <c r="A45" s="25" t="s">
        <v>635</v>
      </c>
    </row>
    <row r="46" spans="1:1" ht="19.5">
      <c r="A46" s="25" t="s">
        <v>636</v>
      </c>
    </row>
    <row r="47" spans="1:1" ht="19.5">
      <c r="A47" s="25" t="s">
        <v>637</v>
      </c>
    </row>
    <row r="48" spans="1:1" ht="19.5">
      <c r="A48" s="25" t="s">
        <v>7</v>
      </c>
    </row>
    <row r="49" spans="1:1" ht="19.5">
      <c r="A49" s="21" t="s">
        <v>8</v>
      </c>
    </row>
    <row r="50" spans="1:1" ht="39">
      <c r="A50" s="16" t="s">
        <v>638</v>
      </c>
    </row>
    <row r="51" spans="1:1" ht="39">
      <c r="A51" s="16" t="s">
        <v>639</v>
      </c>
    </row>
    <row r="52" spans="1:1" ht="19.5">
      <c r="A52" s="21" t="s">
        <v>9</v>
      </c>
    </row>
    <row r="53" spans="1:1" ht="19.5">
      <c r="A53" s="16" t="s">
        <v>640</v>
      </c>
    </row>
    <row r="54" spans="1:1" ht="19.5">
      <c r="A54" s="16" t="s">
        <v>641</v>
      </c>
    </row>
    <row r="55" spans="1:1" ht="39">
      <c r="A55" s="19" t="s">
        <v>642</v>
      </c>
    </row>
    <row r="56" spans="1:1" ht="20.25" thickBot="1">
      <c r="A56" s="10" t="s">
        <v>10</v>
      </c>
    </row>
  </sheetData>
  <phoneticPr fontId="13"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A12" sqref="A12"/>
    </sheetView>
  </sheetViews>
  <sheetFormatPr defaultColWidth="9" defaultRowHeight="16.5"/>
  <cols>
    <col min="1" max="1" width="94.875" customWidth="1"/>
  </cols>
  <sheetData>
    <row r="1" spans="1:3" ht="19.5">
      <c r="A1" s="102" t="s">
        <v>970</v>
      </c>
      <c r="B1" s="1" t="s">
        <v>12</v>
      </c>
    </row>
    <row r="2" spans="1:3" ht="19.5">
      <c r="A2" s="7" t="s">
        <v>500</v>
      </c>
    </row>
    <row r="3" spans="1:3" ht="19.5">
      <c r="A3" s="7" t="s">
        <v>514</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19.5">
      <c r="A14" s="4" t="s">
        <v>515</v>
      </c>
    </row>
    <row r="15" spans="1:3" ht="19.5">
      <c r="A15" s="4" t="s">
        <v>115</v>
      </c>
    </row>
    <row r="16" spans="1:3" ht="19.5">
      <c r="A16" s="3" t="s">
        <v>116</v>
      </c>
    </row>
    <row r="17" spans="1:1" ht="58.5">
      <c r="A17" s="4" t="s">
        <v>520</v>
      </c>
    </row>
    <row r="18" spans="1:1" ht="78">
      <c r="A18" s="4" t="s">
        <v>521</v>
      </c>
    </row>
    <row r="19" spans="1:1" ht="19.5">
      <c r="A19" s="4" t="s">
        <v>517</v>
      </c>
    </row>
    <row r="20" spans="1:1" ht="19.5">
      <c r="A20" s="4" t="s">
        <v>518</v>
      </c>
    </row>
    <row r="21" spans="1:1" ht="19.5">
      <c r="A21" s="3" t="s">
        <v>172</v>
      </c>
    </row>
    <row r="22" spans="1:1" ht="19.5">
      <c r="A22" s="4" t="s">
        <v>516</v>
      </c>
    </row>
    <row r="23" spans="1:1" ht="19.5">
      <c r="A23" s="3" t="s">
        <v>55</v>
      </c>
    </row>
    <row r="24" spans="1:1" ht="19.5">
      <c r="A24" s="3" t="s">
        <v>242</v>
      </c>
    </row>
    <row r="25" spans="1:1" ht="19.5">
      <c r="A25" s="3" t="s">
        <v>7</v>
      </c>
    </row>
    <row r="26" spans="1:1" ht="19.5">
      <c r="A26" s="8" t="s">
        <v>8</v>
      </c>
    </row>
    <row r="27" spans="1:1" ht="39">
      <c r="A27" s="4" t="s">
        <v>248</v>
      </c>
    </row>
    <row r="28" spans="1:1" ht="39">
      <c r="A28" s="4" t="s">
        <v>486</v>
      </c>
    </row>
    <row r="29" spans="1:1" ht="19.5">
      <c r="A29" s="8" t="s">
        <v>9</v>
      </c>
    </row>
    <row r="30" spans="1:1" ht="19.5">
      <c r="A30" s="4" t="s">
        <v>519</v>
      </c>
    </row>
    <row r="31" spans="1:1" ht="19.5">
      <c r="A31" s="4" t="s">
        <v>42</v>
      </c>
    </row>
    <row r="32" spans="1:1" ht="39">
      <c r="A32" s="9" t="s">
        <v>11</v>
      </c>
    </row>
    <row r="33" spans="1:1" ht="20.25" thickBot="1">
      <c r="A33" s="10" t="s">
        <v>10</v>
      </c>
    </row>
  </sheetData>
  <phoneticPr fontId="13"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02" t="s">
        <v>1040</v>
      </c>
      <c r="B1" s="1" t="s">
        <v>12</v>
      </c>
    </row>
    <row r="2" spans="1:3" ht="19.5">
      <c r="A2" s="7" t="s">
        <v>534</v>
      </c>
    </row>
    <row r="3" spans="1:3" ht="19.5">
      <c r="A3" s="7" t="s">
        <v>110</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18.75">
      <c r="A14" s="11" t="s">
        <v>523</v>
      </c>
    </row>
    <row r="15" spans="1:3" ht="19.5">
      <c r="A15" s="4" t="s">
        <v>111</v>
      </c>
    </row>
    <row r="16" spans="1:3" ht="19.5">
      <c r="A16" s="3" t="s">
        <v>5</v>
      </c>
    </row>
    <row r="17" spans="1:1" ht="39">
      <c r="A17" s="13" t="s">
        <v>524</v>
      </c>
    </row>
    <row r="18" spans="1:1" s="5" customFormat="1" ht="58.5">
      <c r="A18" s="13" t="s">
        <v>525</v>
      </c>
    </row>
    <row r="19" spans="1:1" s="5" customFormat="1" ht="58.5">
      <c r="A19" s="13" t="s">
        <v>526</v>
      </c>
    </row>
    <row r="20" spans="1:1" s="5" customFormat="1" ht="39">
      <c r="A20" s="13" t="s">
        <v>527</v>
      </c>
    </row>
    <row r="21" spans="1:1" s="5" customFormat="1" ht="19.5">
      <c r="A21" s="13" t="s">
        <v>528</v>
      </c>
    </row>
    <row r="22" spans="1:1" s="5" customFormat="1" ht="19.5">
      <c r="A22" s="13" t="s">
        <v>529</v>
      </c>
    </row>
    <row r="23" spans="1:1" s="5" customFormat="1" ht="19.5">
      <c r="A23" s="13" t="s">
        <v>530</v>
      </c>
    </row>
    <row r="24" spans="1:1" s="5" customFormat="1" ht="39">
      <c r="A24" s="13" t="s">
        <v>531</v>
      </c>
    </row>
    <row r="25" spans="1:1" ht="78">
      <c r="A25" s="4" t="s">
        <v>532</v>
      </c>
    </row>
    <row r="26" spans="1:1" ht="19.5">
      <c r="A26" s="4" t="s">
        <v>24</v>
      </c>
    </row>
    <row r="27" spans="1:1" ht="19.5">
      <c r="A27" s="4" t="s">
        <v>252</v>
      </c>
    </row>
    <row r="28" spans="1:1" ht="19.5">
      <c r="A28" s="4" t="s">
        <v>7</v>
      </c>
    </row>
    <row r="29" spans="1:1" ht="19.5">
      <c r="A29" s="8" t="s">
        <v>8</v>
      </c>
    </row>
    <row r="30" spans="1:1" ht="39">
      <c r="A30" s="4" t="s">
        <v>253</v>
      </c>
    </row>
    <row r="31" spans="1:1" ht="39">
      <c r="A31" s="4" t="s">
        <v>486</v>
      </c>
    </row>
    <row r="32" spans="1:1" ht="19.5">
      <c r="A32" s="8" t="s">
        <v>9</v>
      </c>
    </row>
    <row r="33" spans="1:1" ht="19.5">
      <c r="A33" s="4" t="s">
        <v>533</v>
      </c>
    </row>
    <row r="34" spans="1:1" ht="19.5">
      <c r="A34" s="4" t="s">
        <v>522</v>
      </c>
    </row>
    <row r="35" spans="1:1" ht="39">
      <c r="A35" s="9" t="s">
        <v>11</v>
      </c>
    </row>
    <row r="36" spans="1:1" ht="20.25" thickBot="1">
      <c r="A36" s="10" t="s">
        <v>10</v>
      </c>
    </row>
  </sheetData>
  <phoneticPr fontId="13"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02" t="s">
        <v>1039</v>
      </c>
      <c r="B1" s="1" t="s">
        <v>12</v>
      </c>
    </row>
    <row r="2" spans="1:3" ht="19.5">
      <c r="A2" s="7" t="s">
        <v>534</v>
      </c>
    </row>
    <row r="3" spans="1:3" ht="19.5">
      <c r="A3" s="7" t="s">
        <v>109</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22" t="s">
        <v>2</v>
      </c>
    </row>
    <row r="11" spans="1:3" ht="19.5">
      <c r="A11" s="23" t="s">
        <v>239</v>
      </c>
    </row>
    <row r="12" spans="1:3" ht="97.5">
      <c r="A12" s="107" t="s">
        <v>977</v>
      </c>
    </row>
    <row r="13" spans="1:3" ht="19.5">
      <c r="A13" s="8" t="s">
        <v>4</v>
      </c>
      <c r="C13" s="5"/>
    </row>
    <row r="14" spans="1:3" ht="18.75">
      <c r="A14" s="11" t="s">
        <v>535</v>
      </c>
    </row>
    <row r="15" spans="1:3" ht="19.5">
      <c r="A15" s="4" t="s">
        <v>140</v>
      </c>
    </row>
    <row r="16" spans="1:3" ht="19.5">
      <c r="A16" s="3" t="s">
        <v>5</v>
      </c>
    </row>
    <row r="17" spans="1:1" s="14" customFormat="1" ht="58.5">
      <c r="A17" s="13" t="s">
        <v>538</v>
      </c>
    </row>
    <row r="18" spans="1:1" s="14" customFormat="1" ht="78">
      <c r="A18" s="13" t="s">
        <v>539</v>
      </c>
    </row>
    <row r="19" spans="1:1" s="14" customFormat="1" ht="78">
      <c r="A19" s="13" t="s">
        <v>540</v>
      </c>
    </row>
    <row r="20" spans="1:1" s="14" customFormat="1" ht="58.5">
      <c r="A20" s="13" t="s">
        <v>541</v>
      </c>
    </row>
    <row r="21" spans="1:1" s="14" customFormat="1" ht="39">
      <c r="A21" s="13" t="s">
        <v>545</v>
      </c>
    </row>
    <row r="22" spans="1:1" s="14" customFormat="1" ht="58.5">
      <c r="A22" s="13" t="s">
        <v>542</v>
      </c>
    </row>
    <row r="23" spans="1:1" s="14" customFormat="1" ht="19.5">
      <c r="A23" s="13" t="s">
        <v>537</v>
      </c>
    </row>
    <row r="24" spans="1:1" s="14" customFormat="1" ht="39">
      <c r="A24" s="13" t="s">
        <v>543</v>
      </c>
    </row>
    <row r="25" spans="1:1" s="14" customFormat="1" ht="39">
      <c r="A25" s="13" t="s">
        <v>544</v>
      </c>
    </row>
    <row r="26" spans="1:1" ht="19.5">
      <c r="A26" s="4" t="s">
        <v>112</v>
      </c>
    </row>
    <row r="27" spans="1:1" ht="58.5">
      <c r="A27" s="4" t="s">
        <v>536</v>
      </c>
    </row>
    <row r="28" spans="1:1" ht="19.5">
      <c r="A28" s="4" t="s">
        <v>24</v>
      </c>
    </row>
    <row r="29" spans="1:1" ht="19.5">
      <c r="A29" s="4" t="s">
        <v>254</v>
      </c>
    </row>
    <row r="30" spans="1:1" ht="19.5">
      <c r="A30" s="4" t="s">
        <v>7</v>
      </c>
    </row>
    <row r="31" spans="1:1" ht="19.5">
      <c r="A31" s="8" t="s">
        <v>8</v>
      </c>
    </row>
    <row r="32" spans="1:1" ht="39">
      <c r="A32" s="4" t="s">
        <v>255</v>
      </c>
    </row>
    <row r="33" spans="1:1" ht="39">
      <c r="A33" s="4" t="s">
        <v>486</v>
      </c>
    </row>
    <row r="34" spans="1:1" ht="19.5">
      <c r="A34" s="8" t="s">
        <v>9</v>
      </c>
    </row>
    <row r="35" spans="1:1" ht="19.5">
      <c r="A35" s="4" t="s">
        <v>546</v>
      </c>
    </row>
    <row r="36" spans="1:1" ht="19.5">
      <c r="A36" s="4" t="s">
        <v>25</v>
      </c>
    </row>
    <row r="37" spans="1:1" ht="39">
      <c r="A37" s="9" t="s">
        <v>11</v>
      </c>
    </row>
    <row r="38" spans="1:1" ht="20.25" thickBot="1">
      <c r="A38" s="10" t="s">
        <v>10</v>
      </c>
    </row>
  </sheetData>
  <phoneticPr fontId="13"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G9" sqref="G9"/>
    </sheetView>
  </sheetViews>
  <sheetFormatPr defaultRowHeight="16.5"/>
  <cols>
    <col min="1" max="1" width="92.375" customWidth="1"/>
  </cols>
  <sheetData>
    <row r="1" spans="1:2" ht="19.5">
      <c r="A1" s="102" t="s">
        <v>1006</v>
      </c>
      <c r="B1" s="1" t="s">
        <v>12</v>
      </c>
    </row>
    <row r="2" spans="1:2" ht="19.5">
      <c r="A2" s="7" t="s">
        <v>134</v>
      </c>
    </row>
    <row r="3" spans="1:2" ht="19.5">
      <c r="A3" s="7" t="s">
        <v>404</v>
      </c>
    </row>
    <row r="4" spans="1:2" ht="19.5">
      <c r="A4" s="8" t="s">
        <v>1</v>
      </c>
    </row>
    <row r="5" spans="1:2" ht="19.5">
      <c r="A5" s="109" t="s">
        <v>972</v>
      </c>
    </row>
    <row r="6" spans="1:2" ht="19.5">
      <c r="A6" s="109" t="s">
        <v>973</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977</v>
      </c>
    </row>
    <row r="13" spans="1:2" ht="19.5">
      <c r="A13" s="8" t="s">
        <v>4</v>
      </c>
    </row>
    <row r="14" spans="1:2" ht="19.5">
      <c r="A14" s="32" t="s">
        <v>401</v>
      </c>
    </row>
    <row r="15" spans="1:2" ht="19.5">
      <c r="A15" s="37" t="s">
        <v>315</v>
      </c>
    </row>
    <row r="16" spans="1:2" ht="19.5">
      <c r="A16" s="38" t="s">
        <v>5</v>
      </c>
    </row>
    <row r="17" spans="1:2" ht="39">
      <c r="A17" s="37" t="s">
        <v>399</v>
      </c>
      <c r="B17" s="14"/>
    </row>
    <row r="18" spans="1:2" ht="19.5">
      <c r="A18" s="38" t="s">
        <v>402</v>
      </c>
      <c r="B18" s="14"/>
    </row>
    <row r="19" spans="1:2" ht="19.5">
      <c r="A19" s="38" t="s">
        <v>400</v>
      </c>
      <c r="B19" s="14"/>
    </row>
    <row r="20" spans="1:2" ht="19.5">
      <c r="A20" s="38" t="s">
        <v>393</v>
      </c>
      <c r="B20" s="14"/>
    </row>
    <row r="21" spans="1:2" ht="19.5">
      <c r="A21" s="38" t="s">
        <v>878</v>
      </c>
      <c r="B21" s="14"/>
    </row>
    <row r="22" spans="1:2" ht="19.5">
      <c r="A22" s="38" t="s">
        <v>7</v>
      </c>
      <c r="B22" s="14"/>
    </row>
    <row r="23" spans="1:2" ht="19.5">
      <c r="A23" s="36" t="s">
        <v>8</v>
      </c>
      <c r="B23" s="14"/>
    </row>
    <row r="24" spans="1:2" ht="39">
      <c r="A24" s="37" t="s">
        <v>879</v>
      </c>
      <c r="B24" s="14"/>
    </row>
    <row r="25" spans="1:2" ht="39">
      <c r="A25" s="37" t="s">
        <v>317</v>
      </c>
      <c r="B25" s="14"/>
    </row>
    <row r="26" spans="1:2" ht="19.5">
      <c r="A26" s="36" t="s">
        <v>9</v>
      </c>
      <c r="B26" s="14"/>
    </row>
    <row r="27" spans="1:2" ht="19.5">
      <c r="A27" s="37" t="s">
        <v>403</v>
      </c>
      <c r="B27" s="14"/>
    </row>
    <row r="28" spans="1:2" ht="58.5">
      <c r="A28" s="37" t="s">
        <v>395</v>
      </c>
      <c r="B28" s="14"/>
    </row>
    <row r="29" spans="1:2" ht="39">
      <c r="A29" s="35" t="s">
        <v>298</v>
      </c>
      <c r="B29" s="14"/>
    </row>
    <row r="30" spans="1:2" ht="20.25" thickBot="1">
      <c r="A30" s="30" t="s">
        <v>10</v>
      </c>
      <c r="B30" s="14"/>
    </row>
  </sheetData>
  <phoneticPr fontId="13"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D12" sqref="D12"/>
    </sheetView>
  </sheetViews>
  <sheetFormatPr defaultRowHeight="16.5"/>
  <cols>
    <col min="1" max="1" width="93.5" customWidth="1"/>
  </cols>
  <sheetData>
    <row r="1" spans="1:3" ht="19.5">
      <c r="A1" s="102" t="s">
        <v>1010</v>
      </c>
      <c r="B1" s="1" t="s">
        <v>26</v>
      </c>
    </row>
    <row r="2" spans="1:3" ht="19.5">
      <c r="A2" s="7" t="s">
        <v>192</v>
      </c>
    </row>
    <row r="3" spans="1:3" ht="19.5">
      <c r="A3" s="7" t="s">
        <v>27</v>
      </c>
    </row>
    <row r="4" spans="1:3" ht="19.5">
      <c r="A4" s="8" t="s">
        <v>1</v>
      </c>
    </row>
    <row r="5" spans="1:3" ht="19.5">
      <c r="A5" s="109" t="s">
        <v>972</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2" t="s">
        <v>28</v>
      </c>
    </row>
    <row r="15" spans="1:3" ht="39">
      <c r="A15" s="4" t="s">
        <v>256</v>
      </c>
    </row>
    <row r="16" spans="1:3" ht="19.5">
      <c r="A16" s="3" t="s">
        <v>5</v>
      </c>
    </row>
    <row r="17" spans="1:1" ht="39">
      <c r="A17" s="4" t="s">
        <v>260</v>
      </c>
    </row>
    <row r="18" spans="1:1" ht="38.25" customHeight="1">
      <c r="A18" s="4" t="s">
        <v>259</v>
      </c>
    </row>
    <row r="19" spans="1:1" ht="19.5">
      <c r="A19" s="4" t="s">
        <v>257</v>
      </c>
    </row>
    <row r="20" spans="1:1" ht="19.5">
      <c r="A20" s="4" t="s">
        <v>258</v>
      </c>
    </row>
    <row r="21" spans="1:1" ht="39">
      <c r="A21" s="4" t="s">
        <v>261</v>
      </c>
    </row>
    <row r="22" spans="1:1" ht="19.5">
      <c r="A22" s="3" t="s">
        <v>29</v>
      </c>
    </row>
    <row r="23" spans="1:1" ht="39">
      <c r="A23" s="4" t="s">
        <v>262</v>
      </c>
    </row>
    <row r="24" spans="1:1" ht="19.5">
      <c r="A24" s="3" t="s">
        <v>30</v>
      </c>
    </row>
    <row r="25" spans="1:1" ht="19.5">
      <c r="A25" s="3" t="s">
        <v>242</v>
      </c>
    </row>
    <row r="26" spans="1:1" ht="19.5">
      <c r="A26" s="3" t="s">
        <v>7</v>
      </c>
    </row>
    <row r="27" spans="1:1" ht="19.5">
      <c r="A27" s="8" t="s">
        <v>8</v>
      </c>
    </row>
    <row r="28" spans="1:1" ht="39">
      <c r="A28" s="4" t="s">
        <v>263</v>
      </c>
    </row>
    <row r="29" spans="1:1" ht="39" customHeight="1">
      <c r="A29" s="4" t="s">
        <v>270</v>
      </c>
    </row>
    <row r="30" spans="1:1" ht="19.5">
      <c r="A30" s="8" t="s">
        <v>9</v>
      </c>
    </row>
    <row r="31" spans="1:1" ht="19.5">
      <c r="A31" s="4" t="s">
        <v>31</v>
      </c>
    </row>
    <row r="32" spans="1:1" ht="39">
      <c r="A32" s="4" t="s">
        <v>32</v>
      </c>
    </row>
    <row r="33" spans="1:1" ht="39">
      <c r="A33" s="9" t="s">
        <v>33</v>
      </c>
    </row>
    <row r="34" spans="1:1" ht="20.25" thickBot="1">
      <c r="A34" s="10" t="s">
        <v>10</v>
      </c>
    </row>
  </sheetData>
  <phoneticPr fontId="13"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F6" sqref="F6"/>
    </sheetView>
  </sheetViews>
  <sheetFormatPr defaultRowHeight="16.5"/>
  <cols>
    <col min="1" max="1" width="93.5" customWidth="1"/>
  </cols>
  <sheetData>
    <row r="1" spans="1:3" ht="19.5">
      <c r="A1" s="102" t="s">
        <v>1011</v>
      </c>
      <c r="B1" s="1" t="s">
        <v>26</v>
      </c>
    </row>
    <row r="2" spans="1:3" ht="19.5">
      <c r="A2" s="7" t="s">
        <v>192</v>
      </c>
    </row>
    <row r="3" spans="1:3" ht="19.5">
      <c r="A3" s="7" t="s">
        <v>34</v>
      </c>
    </row>
    <row r="4" spans="1:3" ht="19.5">
      <c r="A4" s="8" t="s">
        <v>1</v>
      </c>
    </row>
    <row r="5" spans="1:3" ht="19.5">
      <c r="A5" s="109" t="s">
        <v>972</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2" t="s">
        <v>35</v>
      </c>
    </row>
    <row r="15" spans="1:3" ht="19.5">
      <c r="A15" s="4" t="s">
        <v>36</v>
      </c>
    </row>
    <row r="16" spans="1:3" ht="19.5">
      <c r="A16" s="3" t="s">
        <v>5</v>
      </c>
    </row>
    <row r="17" spans="1:1" ht="19.5">
      <c r="A17" s="4" t="s">
        <v>37</v>
      </c>
    </row>
    <row r="18" spans="1:1" ht="39">
      <c r="A18" s="4" t="s">
        <v>38</v>
      </c>
    </row>
    <row r="19" spans="1:1" ht="19.5">
      <c r="A19" s="3" t="s">
        <v>39</v>
      </c>
    </row>
    <row r="20" spans="1:1" ht="39">
      <c r="A20" s="4" t="s">
        <v>265</v>
      </c>
    </row>
    <row r="21" spans="1:1" ht="19.5">
      <c r="A21" s="3" t="s">
        <v>40</v>
      </c>
    </row>
    <row r="22" spans="1:1" ht="19.5">
      <c r="A22" s="3" t="s">
        <v>242</v>
      </c>
    </row>
    <row r="23" spans="1:1" ht="19.5">
      <c r="A23" s="3" t="s">
        <v>7</v>
      </c>
    </row>
    <row r="24" spans="1:1" ht="19.5">
      <c r="A24" s="8" t="s">
        <v>8</v>
      </c>
    </row>
    <row r="25" spans="1:1" ht="39">
      <c r="A25" s="4" t="s">
        <v>264</v>
      </c>
    </row>
    <row r="26" spans="1:1" ht="39" customHeight="1">
      <c r="A26" s="4" t="s">
        <v>270</v>
      </c>
    </row>
    <row r="27" spans="1:1" ht="19.5">
      <c r="A27" s="8" t="s">
        <v>9</v>
      </c>
    </row>
    <row r="28" spans="1:1" ht="19.5">
      <c r="A28" s="4" t="s">
        <v>41</v>
      </c>
    </row>
    <row r="29" spans="1:1" ht="19.5">
      <c r="A29" s="4" t="s">
        <v>42</v>
      </c>
    </row>
    <row r="30" spans="1:1" ht="39">
      <c r="A30" s="9" t="s">
        <v>43</v>
      </c>
    </row>
    <row r="31" spans="1:1" ht="20.25" thickBot="1">
      <c r="A31" s="10" t="s">
        <v>10</v>
      </c>
    </row>
  </sheetData>
  <phoneticPr fontId="13"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D9" sqref="D9"/>
    </sheetView>
  </sheetViews>
  <sheetFormatPr defaultRowHeight="16.5"/>
  <cols>
    <col min="1" max="1" width="93.5" customWidth="1"/>
  </cols>
  <sheetData>
    <row r="1" spans="1:3" ht="19.5">
      <c r="A1" s="102" t="s">
        <v>1012</v>
      </c>
      <c r="B1" s="1" t="s">
        <v>26</v>
      </c>
    </row>
    <row r="2" spans="1:3" ht="19.5">
      <c r="A2" s="7" t="s">
        <v>192</v>
      </c>
    </row>
    <row r="3" spans="1:3" ht="19.5">
      <c r="A3" s="7" t="s">
        <v>44</v>
      </c>
    </row>
    <row r="4" spans="1:3" ht="19.5">
      <c r="A4" s="8" t="s">
        <v>1</v>
      </c>
    </row>
    <row r="5" spans="1:3" ht="19.5">
      <c r="A5" s="109" t="s">
        <v>972</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11" t="s">
        <v>45</v>
      </c>
    </row>
    <row r="15" spans="1:3" ht="19.5">
      <c r="A15" s="4" t="s">
        <v>46</v>
      </c>
    </row>
    <row r="16" spans="1:3" ht="19.5">
      <c r="A16" s="3" t="s">
        <v>5</v>
      </c>
    </row>
    <row r="17" spans="1:1" ht="19.5">
      <c r="A17" s="4" t="s">
        <v>47</v>
      </c>
    </row>
    <row r="18" spans="1:1" ht="19.5">
      <c r="A18" s="4" t="s">
        <v>48</v>
      </c>
    </row>
    <row r="19" spans="1:1" ht="58.5">
      <c r="A19" s="4" t="s">
        <v>267</v>
      </c>
    </row>
    <row r="20" spans="1:1" ht="19.5">
      <c r="A20" s="4" t="s">
        <v>49</v>
      </c>
    </row>
    <row r="21" spans="1:1" ht="39">
      <c r="A21" s="4" t="s">
        <v>50</v>
      </c>
    </row>
    <row r="22" spans="1:1" ht="19.5">
      <c r="A22" s="3" t="s">
        <v>266</v>
      </c>
    </row>
    <row r="23" spans="1:1" ht="19.5">
      <c r="A23" s="3" t="s">
        <v>268</v>
      </c>
    </row>
    <row r="24" spans="1:1" ht="19.5">
      <c r="A24" s="3" t="s">
        <v>40</v>
      </c>
    </row>
    <row r="25" spans="1:1" ht="19.5">
      <c r="A25" s="3" t="s">
        <v>242</v>
      </c>
    </row>
    <row r="26" spans="1:1" ht="19.5">
      <c r="A26" s="3" t="s">
        <v>7</v>
      </c>
    </row>
    <row r="27" spans="1:1" ht="19.5">
      <c r="A27" s="8" t="s">
        <v>8</v>
      </c>
    </row>
    <row r="28" spans="1:1" ht="39">
      <c r="A28" s="4" t="s">
        <v>263</v>
      </c>
    </row>
    <row r="29" spans="1:1" ht="39" customHeight="1">
      <c r="A29" s="4" t="s">
        <v>269</v>
      </c>
    </row>
    <row r="30" spans="1:1" ht="19.5">
      <c r="A30" s="8" t="s">
        <v>9</v>
      </c>
    </row>
    <row r="31" spans="1:1" ht="19.5">
      <c r="A31" s="4" t="s">
        <v>41</v>
      </c>
    </row>
    <row r="32" spans="1:1" ht="19.5">
      <c r="A32" s="4" t="s">
        <v>42</v>
      </c>
    </row>
    <row r="33" spans="1:1" ht="39">
      <c r="A33" s="9" t="s">
        <v>43</v>
      </c>
    </row>
    <row r="34" spans="1:1" ht="20.25" thickBot="1">
      <c r="A34" s="10" t="s">
        <v>10</v>
      </c>
    </row>
  </sheetData>
  <phoneticPr fontId="13"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E15" sqref="E15"/>
    </sheetView>
  </sheetViews>
  <sheetFormatPr defaultRowHeight="16.5"/>
  <cols>
    <col min="1" max="1" width="93.5" customWidth="1"/>
  </cols>
  <sheetData>
    <row r="1" spans="1:3" ht="19.5">
      <c r="A1" s="102" t="s">
        <v>1014</v>
      </c>
      <c r="B1" s="1" t="s">
        <v>12</v>
      </c>
    </row>
    <row r="2" spans="1:3" ht="19.5">
      <c r="A2" s="15" t="s">
        <v>193</v>
      </c>
    </row>
    <row r="3" spans="1:3" ht="19.5">
      <c r="A3" s="7" t="s">
        <v>158</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11" t="s">
        <v>159</v>
      </c>
    </row>
    <row r="15" spans="1:3" ht="19.5">
      <c r="A15" s="4" t="s">
        <v>36</v>
      </c>
    </row>
    <row r="16" spans="1:3" ht="19.5">
      <c r="A16" s="3" t="s">
        <v>5</v>
      </c>
    </row>
    <row r="17" spans="1:1" ht="39">
      <c r="A17" s="4" t="s">
        <v>161</v>
      </c>
    </row>
    <row r="18" spans="1:1" ht="19.5">
      <c r="A18" s="3" t="s">
        <v>164</v>
      </c>
    </row>
    <row r="19" spans="1:1" ht="19.5">
      <c r="A19" s="3" t="s">
        <v>160</v>
      </c>
    </row>
    <row r="20" spans="1:1" ht="19.5">
      <c r="A20" s="3" t="s">
        <v>24</v>
      </c>
    </row>
    <row r="21" spans="1:1" ht="19.5">
      <c r="A21" s="3" t="s">
        <v>245</v>
      </c>
    </row>
    <row r="22" spans="1:1" ht="19.5">
      <c r="A22" s="3" t="s">
        <v>7</v>
      </c>
    </row>
    <row r="23" spans="1:1" ht="19.5">
      <c r="A23" s="8" t="s">
        <v>8</v>
      </c>
    </row>
    <row r="24" spans="1:1" ht="39">
      <c r="A24" s="4" t="s">
        <v>271</v>
      </c>
    </row>
    <row r="25" spans="1:1" ht="39">
      <c r="A25" s="4" t="s">
        <v>163</v>
      </c>
    </row>
    <row r="26" spans="1:1" ht="19.5">
      <c r="A26" s="8" t="s">
        <v>9</v>
      </c>
    </row>
    <row r="27" spans="1:1" ht="19.5">
      <c r="A27" s="4" t="s">
        <v>162</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A13" sqref="A13"/>
    </sheetView>
  </sheetViews>
  <sheetFormatPr defaultRowHeight="16.5"/>
  <cols>
    <col min="1" max="1" width="97.5" customWidth="1"/>
  </cols>
  <sheetData>
    <row r="1" spans="1:3" ht="19.5">
      <c r="A1" s="102" t="s">
        <v>1015</v>
      </c>
      <c r="B1" s="1" t="s">
        <v>12</v>
      </c>
    </row>
    <row r="2" spans="1:3" ht="19.5">
      <c r="A2" s="15" t="s">
        <v>193</v>
      </c>
    </row>
    <row r="3" spans="1:3" ht="19.5">
      <c r="A3" s="7" t="s">
        <v>165</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11" t="s">
        <v>882</v>
      </c>
    </row>
    <row r="15" spans="1:3" ht="19.5">
      <c r="A15" s="4" t="s">
        <v>36</v>
      </c>
    </row>
    <row r="16" spans="1:3" ht="19.5">
      <c r="A16" s="3" t="s">
        <v>5</v>
      </c>
    </row>
    <row r="17" spans="1:1" ht="19.5">
      <c r="A17" s="13" t="s">
        <v>170</v>
      </c>
    </row>
    <row r="18" spans="1:1" ht="19.5">
      <c r="A18" s="13" t="s">
        <v>171</v>
      </c>
    </row>
    <row r="19" spans="1:1" ht="58.5">
      <c r="A19" s="13" t="s">
        <v>883</v>
      </c>
    </row>
    <row r="20" spans="1:1" ht="39">
      <c r="A20" s="13" t="s">
        <v>884</v>
      </c>
    </row>
    <row r="21" spans="1:1" ht="39">
      <c r="A21" s="13" t="s">
        <v>885</v>
      </c>
    </row>
    <row r="22" spans="1:1" ht="58.5">
      <c r="A22" s="13" t="s">
        <v>886</v>
      </c>
    </row>
    <row r="23" spans="1:1" ht="97.5">
      <c r="A23" s="13" t="s">
        <v>887</v>
      </c>
    </row>
    <row r="24" spans="1:1" ht="19.5">
      <c r="A24" s="3" t="s">
        <v>173</v>
      </c>
    </row>
    <row r="25" spans="1:1" ht="19.5">
      <c r="A25" s="3" t="s">
        <v>168</v>
      </c>
    </row>
    <row r="26" spans="1:1" ht="19.5">
      <c r="A26" s="3" t="s">
        <v>167</v>
      </c>
    </row>
    <row r="27" spans="1:1" ht="19.5">
      <c r="A27" s="3" t="s">
        <v>166</v>
      </c>
    </row>
    <row r="28" spans="1:1" ht="19.5">
      <c r="A28" s="3" t="s">
        <v>169</v>
      </c>
    </row>
    <row r="29" spans="1:1" ht="19.5">
      <c r="A29" s="3" t="s">
        <v>24</v>
      </c>
    </row>
    <row r="30" spans="1:1" ht="19.5">
      <c r="A30" s="3" t="s">
        <v>272</v>
      </c>
    </row>
    <row r="31" spans="1:1" ht="19.5">
      <c r="A31" s="3" t="s">
        <v>7</v>
      </c>
    </row>
    <row r="32" spans="1:1" ht="19.5">
      <c r="A32" s="8" t="s">
        <v>8</v>
      </c>
    </row>
    <row r="33" spans="1:1" ht="39">
      <c r="A33" s="4" t="s">
        <v>273</v>
      </c>
    </row>
    <row r="34" spans="1:1" ht="39">
      <c r="A34" s="4" t="s">
        <v>163</v>
      </c>
    </row>
    <row r="35" spans="1:1" ht="19.5">
      <c r="A35" s="8" t="s">
        <v>9</v>
      </c>
    </row>
    <row r="36" spans="1:1" ht="19.5">
      <c r="A36" s="4" t="s">
        <v>145</v>
      </c>
    </row>
    <row r="37" spans="1:1" ht="19.5">
      <c r="A37" s="4" t="s">
        <v>42</v>
      </c>
    </row>
    <row r="38" spans="1:1" ht="39">
      <c r="A38" s="9" t="s">
        <v>11</v>
      </c>
    </row>
    <row r="39" spans="1:1" ht="20.25" thickBot="1">
      <c r="A39" s="10" t="s">
        <v>10</v>
      </c>
    </row>
  </sheetData>
  <phoneticPr fontId="13"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A13" sqref="A13"/>
    </sheetView>
  </sheetViews>
  <sheetFormatPr defaultRowHeight="16.5"/>
  <cols>
    <col min="1" max="1" width="93.5" customWidth="1"/>
  </cols>
  <sheetData>
    <row r="1" spans="1:3" ht="19.5">
      <c r="A1" s="102" t="s">
        <v>1016</v>
      </c>
      <c r="B1" s="1" t="s">
        <v>12</v>
      </c>
    </row>
    <row r="2" spans="1:3" ht="19.5">
      <c r="A2" s="15" t="s">
        <v>193</v>
      </c>
    </row>
    <row r="3" spans="1:3" ht="19.5">
      <c r="A3" s="7" t="s">
        <v>175</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11" t="s">
        <v>176</v>
      </c>
    </row>
    <row r="15" spans="1:3" ht="19.5">
      <c r="A15" s="4" t="s">
        <v>36</v>
      </c>
    </row>
    <row r="16" spans="1:3" ht="19.5">
      <c r="A16" s="3" t="s">
        <v>5</v>
      </c>
    </row>
    <row r="17" spans="1:1" ht="19.5">
      <c r="A17" s="4" t="s">
        <v>178</v>
      </c>
    </row>
    <row r="18" spans="1:1" ht="19.5">
      <c r="A18" s="3" t="s">
        <v>172</v>
      </c>
    </row>
    <row r="19" spans="1:1" ht="58.5">
      <c r="A19" s="4" t="s">
        <v>177</v>
      </c>
    </row>
    <row r="20" spans="1:1" ht="19.5">
      <c r="A20" s="3" t="s">
        <v>24</v>
      </c>
    </row>
    <row r="21" spans="1:1" ht="19.5">
      <c r="A21" s="3" t="s">
        <v>245</v>
      </c>
    </row>
    <row r="22" spans="1:1" ht="19.5">
      <c r="A22" s="3" t="s">
        <v>174</v>
      </c>
    </row>
    <row r="23" spans="1:1" ht="19.5">
      <c r="A23" s="8" t="s">
        <v>8</v>
      </c>
    </row>
    <row r="24" spans="1:1" ht="39">
      <c r="A24" s="4" t="s">
        <v>271</v>
      </c>
    </row>
    <row r="25" spans="1:1" ht="39">
      <c r="A25" s="4" t="s">
        <v>163</v>
      </c>
    </row>
    <row r="26" spans="1:1" ht="19.5">
      <c r="A26" s="8" t="s">
        <v>9</v>
      </c>
    </row>
    <row r="27" spans="1:1" ht="19.5">
      <c r="A27" s="4" t="s">
        <v>179</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85" zoomScaleNormal="85" workbookViewId="0">
      <selection activeCell="B1" sqref="B1"/>
    </sheetView>
  </sheetViews>
  <sheetFormatPr defaultRowHeight="16.5"/>
  <cols>
    <col min="1" max="1" width="93.5" customWidth="1"/>
  </cols>
  <sheetData>
    <row r="1" spans="1:3" ht="19.5">
      <c r="A1" s="102" t="s">
        <v>958</v>
      </c>
      <c r="B1" s="1" t="s">
        <v>12</v>
      </c>
    </row>
    <row r="2" spans="1:3" ht="19.5">
      <c r="A2" s="7" t="s">
        <v>500</v>
      </c>
    </row>
    <row r="3" spans="1:3" ht="19.5">
      <c r="A3" s="7" t="s">
        <v>487</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8" t="s">
        <v>2</v>
      </c>
    </row>
    <row r="11" spans="1:3" ht="19.5">
      <c r="A11" s="3" t="s">
        <v>18</v>
      </c>
    </row>
    <row r="12" spans="1:3" ht="97.5">
      <c r="A12" s="107" t="s">
        <v>977</v>
      </c>
    </row>
    <row r="13" spans="1:3" ht="19.5">
      <c r="A13" s="8" t="s">
        <v>4</v>
      </c>
      <c r="C13" s="5"/>
    </row>
    <row r="14" spans="1:3" ht="19.5">
      <c r="A14" s="4" t="s">
        <v>480</v>
      </c>
    </row>
    <row r="15" spans="1:3" ht="19.5">
      <c r="A15" s="4" t="s">
        <v>463</v>
      </c>
    </row>
    <row r="16" spans="1:3" ht="19.5">
      <c r="A16" s="3" t="s">
        <v>5</v>
      </c>
    </row>
    <row r="17" spans="1:1" ht="78">
      <c r="A17" s="4" t="s">
        <v>86</v>
      </c>
    </row>
    <row r="18" spans="1:1" ht="97.5">
      <c r="A18" s="4" t="s">
        <v>87</v>
      </c>
    </row>
    <row r="19" spans="1:1" ht="19.5">
      <c r="A19" s="4" t="s">
        <v>88</v>
      </c>
    </row>
    <row r="20" spans="1:1" ht="39">
      <c r="A20" s="4" t="s">
        <v>89</v>
      </c>
    </row>
    <row r="21" spans="1:1" ht="39">
      <c r="A21" s="4" t="s">
        <v>90</v>
      </c>
    </row>
    <row r="22" spans="1:1" ht="39">
      <c r="A22" s="4" t="s">
        <v>91</v>
      </c>
    </row>
    <row r="23" spans="1:1" ht="78">
      <c r="A23" s="4" t="s">
        <v>92</v>
      </c>
    </row>
    <row r="24" spans="1:1" ht="19.5">
      <c r="A24" s="4" t="s">
        <v>93</v>
      </c>
    </row>
    <row r="25" spans="1:1" ht="19.5">
      <c r="A25" s="4" t="s">
        <v>94</v>
      </c>
    </row>
    <row r="26" spans="1:1" ht="19.5">
      <c r="A26" s="4" t="s">
        <v>95</v>
      </c>
    </row>
    <row r="27" spans="1:1" ht="39">
      <c r="A27" s="4" t="s">
        <v>96</v>
      </c>
    </row>
    <row r="28" spans="1:1" ht="136.5">
      <c r="A28" s="4" t="s">
        <v>481</v>
      </c>
    </row>
    <row r="29" spans="1:1" ht="58.5">
      <c r="A29" s="4" t="s">
        <v>97</v>
      </c>
    </row>
    <row r="30" spans="1:1" ht="58.5">
      <c r="A30" s="4" t="s">
        <v>482</v>
      </c>
    </row>
    <row r="31" spans="1:1" ht="19.5">
      <c r="A31" s="4" t="s">
        <v>98</v>
      </c>
    </row>
    <row r="32" spans="1:1" ht="19.5">
      <c r="A32" s="4" t="s">
        <v>99</v>
      </c>
    </row>
    <row r="33" spans="1:1" ht="58.5">
      <c r="A33" s="4" t="s">
        <v>100</v>
      </c>
    </row>
    <row r="34" spans="1:1" ht="97.5">
      <c r="A34" s="4" t="s">
        <v>101</v>
      </c>
    </row>
    <row r="35" spans="1:1" ht="58.5">
      <c r="A35" s="4" t="s">
        <v>625</v>
      </c>
    </row>
    <row r="36" spans="1:1" ht="19.5">
      <c r="A36" s="4" t="s">
        <v>102</v>
      </c>
    </row>
    <row r="37" spans="1:1" ht="58.5">
      <c r="A37" s="4" t="s">
        <v>103</v>
      </c>
    </row>
    <row r="38" spans="1:1" ht="39">
      <c r="A38" s="4" t="s">
        <v>104</v>
      </c>
    </row>
    <row r="39" spans="1:1" ht="19.5">
      <c r="A39" s="4" t="s">
        <v>105</v>
      </c>
    </row>
    <row r="40" spans="1:1" ht="58.5">
      <c r="A40" s="4" t="s">
        <v>106</v>
      </c>
    </row>
    <row r="41" spans="1:1" ht="19.5">
      <c r="A41" s="4" t="s">
        <v>107</v>
      </c>
    </row>
    <row r="42" spans="1:1" ht="58.5">
      <c r="A42" s="4" t="s">
        <v>108</v>
      </c>
    </row>
    <row r="43" spans="1:1" ht="58.5">
      <c r="A43" s="4" t="s">
        <v>483</v>
      </c>
    </row>
    <row r="44" spans="1:1" ht="19.5">
      <c r="A44" s="3" t="s">
        <v>19</v>
      </c>
    </row>
    <row r="45" spans="1:1" ht="58.5">
      <c r="A45" s="16" t="s">
        <v>484</v>
      </c>
    </row>
    <row r="46" spans="1:1" ht="19.5">
      <c r="A46" s="25" t="s">
        <v>20</v>
      </c>
    </row>
    <row r="47" spans="1:1" ht="19.5">
      <c r="A47" s="25" t="s">
        <v>230</v>
      </c>
    </row>
    <row r="48" spans="1:1" ht="19.5">
      <c r="A48" s="25" t="s">
        <v>7</v>
      </c>
    </row>
    <row r="49" spans="1:1" ht="19.5">
      <c r="A49" s="21" t="s">
        <v>8</v>
      </c>
    </row>
    <row r="50" spans="1:1" ht="39">
      <c r="A50" s="16" t="s">
        <v>405</v>
      </c>
    </row>
    <row r="51" spans="1:1" ht="39">
      <c r="A51" s="16" t="s">
        <v>486</v>
      </c>
    </row>
    <row r="52" spans="1:1" ht="19.5">
      <c r="A52" s="21" t="s">
        <v>9</v>
      </c>
    </row>
    <row r="53" spans="1:1" ht="39">
      <c r="A53" s="16" t="s">
        <v>485</v>
      </c>
    </row>
    <row r="54" spans="1:1" ht="19.5">
      <c r="A54" s="16" t="s">
        <v>25</v>
      </c>
    </row>
    <row r="55" spans="1:1" ht="39">
      <c r="A55" s="19" t="s">
        <v>11</v>
      </c>
    </row>
    <row r="56" spans="1:1" ht="20.25" thickBot="1">
      <c r="A56" s="10" t="s">
        <v>10</v>
      </c>
    </row>
  </sheetData>
  <phoneticPr fontId="13"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02" t="s">
        <v>1017</v>
      </c>
      <c r="B1" s="1" t="s">
        <v>12</v>
      </c>
    </row>
    <row r="2" spans="1:3" ht="19.5">
      <c r="A2" s="15" t="s">
        <v>193</v>
      </c>
    </row>
    <row r="3" spans="1:3" ht="19.5">
      <c r="A3" s="7" t="s">
        <v>180</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11" t="s">
        <v>181</v>
      </c>
    </row>
    <row r="15" spans="1:3" ht="19.5">
      <c r="A15" s="4" t="s">
        <v>36</v>
      </c>
    </row>
    <row r="16" spans="1:3" ht="19.5">
      <c r="A16" s="3" t="s">
        <v>5</v>
      </c>
    </row>
    <row r="17" spans="1:1" ht="39">
      <c r="A17" s="4" t="s">
        <v>186</v>
      </c>
    </row>
    <row r="18" spans="1:1" ht="39">
      <c r="A18" s="4" t="s">
        <v>187</v>
      </c>
    </row>
    <row r="19" spans="1:1" ht="78">
      <c r="A19" s="4" t="s">
        <v>188</v>
      </c>
    </row>
    <row r="20" spans="1:1" ht="58.5">
      <c r="A20" s="4" t="s">
        <v>189</v>
      </c>
    </row>
    <row r="21" spans="1:1" ht="19.5">
      <c r="A21" s="3" t="s">
        <v>164</v>
      </c>
    </row>
    <row r="22" spans="1:1" ht="19.5">
      <c r="A22" s="3" t="s">
        <v>168</v>
      </c>
    </row>
    <row r="23" spans="1:1" ht="39">
      <c r="A23" s="4" t="s">
        <v>182</v>
      </c>
    </row>
    <row r="24" spans="1:1" ht="19.5">
      <c r="A24" s="4" t="s">
        <v>183</v>
      </c>
    </row>
    <row r="25" spans="1:1" ht="39">
      <c r="A25" s="4" t="s">
        <v>184</v>
      </c>
    </row>
    <row r="26" spans="1:1" ht="39">
      <c r="A26" s="4" t="s">
        <v>185</v>
      </c>
    </row>
    <row r="27" spans="1:1" ht="19.5">
      <c r="A27" s="3" t="s">
        <v>24</v>
      </c>
    </row>
    <row r="28" spans="1:1" ht="19.5">
      <c r="A28" s="3" t="s">
        <v>274</v>
      </c>
    </row>
    <row r="29" spans="1:1" ht="19.5">
      <c r="A29" s="3" t="s">
        <v>7</v>
      </c>
    </row>
    <row r="30" spans="1:1" ht="19.5">
      <c r="A30" s="8" t="s">
        <v>8</v>
      </c>
    </row>
    <row r="31" spans="1:1" ht="39">
      <c r="A31" s="4" t="s">
        <v>273</v>
      </c>
    </row>
    <row r="32" spans="1:1" ht="39">
      <c r="A32" s="4" t="s">
        <v>163</v>
      </c>
    </row>
    <row r="33" spans="1:1" ht="19.5">
      <c r="A33" s="8" t="s">
        <v>9</v>
      </c>
    </row>
    <row r="34" spans="1:1" ht="19.5">
      <c r="A34" s="4" t="s">
        <v>145</v>
      </c>
    </row>
    <row r="35" spans="1:1" ht="19.5">
      <c r="A35" s="4" t="s">
        <v>42</v>
      </c>
    </row>
    <row r="36" spans="1:1" ht="39">
      <c r="A36" s="9" t="s">
        <v>11</v>
      </c>
    </row>
    <row r="37" spans="1:1" ht="20.25" thickBot="1">
      <c r="A37" s="10" t="s">
        <v>10</v>
      </c>
    </row>
  </sheetData>
  <phoneticPr fontId="13"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02" t="s">
        <v>1018</v>
      </c>
      <c r="B1" s="1" t="s">
        <v>12</v>
      </c>
    </row>
    <row r="2" spans="1:3" ht="19.5">
      <c r="A2" s="7" t="s">
        <v>135</v>
      </c>
    </row>
    <row r="3" spans="1:3" ht="19.5">
      <c r="A3" s="7" t="s">
        <v>56</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11" t="s">
        <v>280</v>
      </c>
    </row>
    <row r="15" spans="1:3" ht="39">
      <c r="A15" s="4" t="s">
        <v>57</v>
      </c>
    </row>
    <row r="16" spans="1:3" ht="19.5">
      <c r="A16" s="3" t="s">
        <v>5</v>
      </c>
    </row>
    <row r="17" spans="1:1" ht="39">
      <c r="A17" s="4" t="s">
        <v>58</v>
      </c>
    </row>
    <row r="18" spans="1:1" ht="39">
      <c r="A18" s="4" t="s">
        <v>59</v>
      </c>
    </row>
    <row r="19" spans="1:1" ht="19.5">
      <c r="A19" s="4" t="s">
        <v>60</v>
      </c>
    </row>
    <row r="20" spans="1:1" ht="19.5">
      <c r="A20" s="4" t="s">
        <v>61</v>
      </c>
    </row>
    <row r="21" spans="1:1" ht="19.5">
      <c r="A21" s="4" t="s">
        <v>62</v>
      </c>
    </row>
    <row r="22" spans="1:1" ht="19.5">
      <c r="A22" s="4" t="s">
        <v>63</v>
      </c>
    </row>
    <row r="23" spans="1:1" ht="19.5">
      <c r="A23" s="4" t="s">
        <v>64</v>
      </c>
    </row>
    <row r="24" spans="1:1" ht="19.5">
      <c r="A24" s="4" t="s">
        <v>65</v>
      </c>
    </row>
    <row r="25" spans="1:1" ht="19.5">
      <c r="A25" s="4" t="s">
        <v>66</v>
      </c>
    </row>
    <row r="26" spans="1:1" ht="19.5">
      <c r="A26" s="4" t="s">
        <v>276</v>
      </c>
    </row>
    <row r="27" spans="1:1" ht="19.5">
      <c r="A27" s="4" t="s">
        <v>277</v>
      </c>
    </row>
    <row r="28" spans="1:1" ht="19.5">
      <c r="A28" s="4" t="s">
        <v>278</v>
      </c>
    </row>
    <row r="29" spans="1:1" ht="19.5">
      <c r="A29" s="3" t="s">
        <v>275</v>
      </c>
    </row>
    <row r="30" spans="1:1" ht="39">
      <c r="A30" s="4" t="s">
        <v>279</v>
      </c>
    </row>
    <row r="31" spans="1:1" ht="19.5">
      <c r="A31" s="3" t="s">
        <v>40</v>
      </c>
    </row>
    <row r="32" spans="1:1" ht="19.5">
      <c r="A32" s="3" t="s">
        <v>283</v>
      </c>
    </row>
    <row r="33" spans="1:1" ht="19.5">
      <c r="A33" s="3" t="s">
        <v>7</v>
      </c>
    </row>
    <row r="34" spans="1:1" ht="19.5">
      <c r="A34" s="8" t="s">
        <v>8</v>
      </c>
    </row>
    <row r="35" spans="1:1" ht="39">
      <c r="A35" s="4" t="s">
        <v>284</v>
      </c>
    </row>
    <row r="36" spans="1:1" ht="39" customHeight="1">
      <c r="A36" s="4" t="s">
        <v>270</v>
      </c>
    </row>
    <row r="37" spans="1:1" ht="19.5">
      <c r="A37" s="8" t="s">
        <v>9</v>
      </c>
    </row>
    <row r="38" spans="1:1" ht="19.5">
      <c r="A38" s="4" t="s">
        <v>41</v>
      </c>
    </row>
    <row r="39" spans="1:1" ht="19.5">
      <c r="A39" s="4" t="s">
        <v>52</v>
      </c>
    </row>
    <row r="40" spans="1:1" ht="39">
      <c r="A40" s="9" t="s">
        <v>43</v>
      </c>
    </row>
    <row r="41" spans="1:1" ht="20.25" thickBot="1">
      <c r="A41" s="10" t="s">
        <v>10</v>
      </c>
    </row>
  </sheetData>
  <phoneticPr fontId="13"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1019</v>
      </c>
      <c r="B1" s="1" t="s">
        <v>26</v>
      </c>
    </row>
    <row r="2" spans="1:3" ht="19.5">
      <c r="A2" s="7" t="s">
        <v>135</v>
      </c>
    </row>
    <row r="3" spans="1:3" ht="19.5">
      <c r="A3" s="7" t="s">
        <v>67</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11" t="s">
        <v>281</v>
      </c>
    </row>
    <row r="15" spans="1:3" ht="39">
      <c r="A15" s="4" t="s">
        <v>57</v>
      </c>
    </row>
    <row r="16" spans="1:3" ht="19.5">
      <c r="A16" s="3" t="s">
        <v>5</v>
      </c>
    </row>
    <row r="17" spans="1:1" ht="58.5">
      <c r="A17" s="4" t="s">
        <v>68</v>
      </c>
    </row>
    <row r="18" spans="1:1" ht="39">
      <c r="A18" s="4" t="s">
        <v>69</v>
      </c>
    </row>
    <row r="19" spans="1:1" ht="19.5">
      <c r="A19" s="4" t="s">
        <v>70</v>
      </c>
    </row>
    <row r="20" spans="1:1" ht="58.5">
      <c r="A20" s="4" t="s">
        <v>285</v>
      </c>
    </row>
    <row r="21" spans="1:1" ht="19.5">
      <c r="A21" s="3" t="s">
        <v>286</v>
      </c>
    </row>
    <row r="22" spans="1:1" ht="58.5">
      <c r="A22" s="4" t="s">
        <v>287</v>
      </c>
    </row>
    <row r="23" spans="1:1" ht="19.5">
      <c r="A23" s="3" t="s">
        <v>71</v>
      </c>
    </row>
    <row r="24" spans="1:1" ht="19.5">
      <c r="A24" s="3" t="s">
        <v>283</v>
      </c>
    </row>
    <row r="25" spans="1:1" ht="19.5">
      <c r="A25" s="3" t="s">
        <v>7</v>
      </c>
    </row>
    <row r="26" spans="1:1" ht="19.5">
      <c r="A26" s="8" t="s">
        <v>8</v>
      </c>
    </row>
    <row r="27" spans="1:1" ht="39">
      <c r="A27" s="4" t="s">
        <v>288</v>
      </c>
    </row>
    <row r="28" spans="1:1" ht="39" customHeight="1">
      <c r="A28" s="4" t="s">
        <v>289</v>
      </c>
    </row>
    <row r="29" spans="1:1" ht="19.5">
      <c r="A29" s="8" t="s">
        <v>9</v>
      </c>
    </row>
    <row r="30" spans="1:1" ht="19.5">
      <c r="A30" s="4" t="s">
        <v>72</v>
      </c>
    </row>
    <row r="31" spans="1:1" ht="19.5">
      <c r="A31" s="4" t="s">
        <v>73</v>
      </c>
    </row>
    <row r="32" spans="1:1" ht="39">
      <c r="A32" s="9" t="s">
        <v>74</v>
      </c>
    </row>
    <row r="33" spans="1:1" ht="20.25" thickBot="1">
      <c r="A33" s="10" t="s">
        <v>10</v>
      </c>
    </row>
  </sheetData>
  <phoneticPr fontId="13"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A12" sqref="A12"/>
    </sheetView>
  </sheetViews>
  <sheetFormatPr defaultRowHeight="16.5"/>
  <cols>
    <col min="1" max="1" width="93.5" customWidth="1"/>
  </cols>
  <sheetData>
    <row r="1" spans="1:3" ht="19.5">
      <c r="A1" s="102" t="s">
        <v>1020</v>
      </c>
      <c r="B1" s="1" t="s">
        <v>26</v>
      </c>
    </row>
    <row r="2" spans="1:3" ht="19.5">
      <c r="A2" s="7" t="s">
        <v>135</v>
      </c>
    </row>
    <row r="3" spans="1:3" ht="19.5">
      <c r="A3" s="7" t="s">
        <v>75</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18.75">
      <c r="A14" s="26" t="s">
        <v>290</v>
      </c>
    </row>
    <row r="15" spans="1:3" ht="39">
      <c r="A15" s="16" t="s">
        <v>291</v>
      </c>
    </row>
    <row r="16" spans="1:3" ht="19.5">
      <c r="A16" s="25" t="s">
        <v>5</v>
      </c>
    </row>
    <row r="17" spans="1:1" ht="19.5">
      <c r="A17" s="16" t="s">
        <v>76</v>
      </c>
    </row>
    <row r="18" spans="1:1" ht="58.5">
      <c r="A18" s="16" t="s">
        <v>77</v>
      </c>
    </row>
    <row r="19" spans="1:1" ht="19.5">
      <c r="A19" s="16" t="s">
        <v>78</v>
      </c>
    </row>
    <row r="20" spans="1:1" ht="19.5">
      <c r="A20" s="16" t="s">
        <v>292</v>
      </c>
    </row>
    <row r="21" spans="1:1" ht="39">
      <c r="A21" s="16" t="s">
        <v>293</v>
      </c>
    </row>
    <row r="22" spans="1:1" ht="19.5">
      <c r="A22" s="25" t="s">
        <v>301</v>
      </c>
    </row>
    <row r="23" spans="1:1" ht="97.5">
      <c r="A23" s="16" t="s">
        <v>294</v>
      </c>
    </row>
    <row r="24" spans="1:1" ht="19.5">
      <c r="A24" s="25" t="s">
        <v>295</v>
      </c>
    </row>
    <row r="25" spans="1:1" ht="19.5">
      <c r="A25" s="25" t="s">
        <v>282</v>
      </c>
    </row>
    <row r="26" spans="1:1" ht="19.5">
      <c r="A26" s="25" t="s">
        <v>7</v>
      </c>
    </row>
    <row r="27" spans="1:1" ht="39" customHeight="1">
      <c r="A27" s="21" t="s">
        <v>8</v>
      </c>
    </row>
    <row r="28" spans="1:1" ht="39">
      <c r="A28" s="16" t="s">
        <v>300</v>
      </c>
    </row>
    <row r="29" spans="1:1" ht="39">
      <c r="A29" s="16" t="s">
        <v>299</v>
      </c>
    </row>
    <row r="30" spans="1:1" ht="19.5">
      <c r="A30" s="21" t="s">
        <v>9</v>
      </c>
    </row>
    <row r="31" spans="1:1" ht="19.5">
      <c r="A31" s="16" t="s">
        <v>296</v>
      </c>
    </row>
    <row r="32" spans="1:1" ht="19.5">
      <c r="A32" s="16" t="s">
        <v>297</v>
      </c>
    </row>
    <row r="33" spans="1:1" ht="39">
      <c r="A33" s="19" t="s">
        <v>298</v>
      </c>
    </row>
    <row r="34" spans="1:1" ht="20.25" thickBot="1">
      <c r="A34" s="20" t="s">
        <v>10</v>
      </c>
    </row>
  </sheetData>
  <phoneticPr fontId="13"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1021</v>
      </c>
      <c r="B1" s="1" t="s">
        <v>26</v>
      </c>
    </row>
    <row r="2" spans="1:3" ht="19.5">
      <c r="A2" s="7" t="s">
        <v>135</v>
      </c>
    </row>
    <row r="3" spans="1:3" ht="19.5">
      <c r="A3" s="7" t="s">
        <v>79</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26" t="s">
        <v>305</v>
      </c>
    </row>
    <row r="15" spans="1:3" ht="39">
      <c r="A15" s="16" t="s">
        <v>291</v>
      </c>
    </row>
    <row r="16" spans="1:3" ht="19.5">
      <c r="A16" s="25" t="s">
        <v>5</v>
      </c>
    </row>
    <row r="17" spans="1:1" ht="19.5">
      <c r="A17" s="25" t="s">
        <v>80</v>
      </c>
    </row>
    <row r="18" spans="1:1" ht="19.5">
      <c r="A18" s="25" t="s">
        <v>81</v>
      </c>
    </row>
    <row r="19" spans="1:1" ht="19.5">
      <c r="A19" s="25" t="s">
        <v>82</v>
      </c>
    </row>
    <row r="20" spans="1:1" ht="117">
      <c r="A20" s="16" t="s">
        <v>302</v>
      </c>
    </row>
    <row r="21" spans="1:1" ht="19.5">
      <c r="A21" s="25" t="s">
        <v>303</v>
      </c>
    </row>
    <row r="22" spans="1:1" ht="58.5">
      <c r="A22" s="16" t="s">
        <v>304</v>
      </c>
    </row>
    <row r="23" spans="1:1" ht="19.5">
      <c r="A23" s="25" t="s">
        <v>295</v>
      </c>
    </row>
    <row r="24" spans="1:1" ht="19.5">
      <c r="A24" s="25" t="s">
        <v>282</v>
      </c>
    </row>
    <row r="25" spans="1:1" ht="19.5">
      <c r="A25" s="25" t="s">
        <v>7</v>
      </c>
    </row>
    <row r="26" spans="1:1" ht="19.5">
      <c r="A26" s="21" t="s">
        <v>8</v>
      </c>
    </row>
    <row r="27" spans="1:1" ht="39" customHeight="1">
      <c r="A27" s="16" t="s">
        <v>300</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D7" sqref="D7"/>
    </sheetView>
  </sheetViews>
  <sheetFormatPr defaultRowHeight="16.5"/>
  <cols>
    <col min="1" max="1" width="93.5" customWidth="1"/>
  </cols>
  <sheetData>
    <row r="1" spans="1:3" ht="19.5">
      <c r="A1" s="102" t="s">
        <v>1041</v>
      </c>
      <c r="B1" s="1" t="s">
        <v>26</v>
      </c>
    </row>
    <row r="2" spans="1:3" ht="19.5">
      <c r="A2" s="7" t="s">
        <v>135</v>
      </c>
    </row>
    <row r="3" spans="1:3" ht="19.5">
      <c r="A3" s="7" t="s">
        <v>83</v>
      </c>
    </row>
    <row r="4" spans="1:3" ht="19.5">
      <c r="A4" s="8" t="s">
        <v>1</v>
      </c>
    </row>
    <row r="5" spans="1:3" ht="19.5">
      <c r="A5" s="106" t="s">
        <v>1013</v>
      </c>
    </row>
    <row r="6" spans="1:3" ht="19.5">
      <c r="A6" s="106" t="s">
        <v>1007</v>
      </c>
    </row>
    <row r="7" spans="1:3" ht="19.5">
      <c r="A7" s="111" t="s">
        <v>974</v>
      </c>
    </row>
    <row r="8" spans="1:3" ht="19.5">
      <c r="A8" s="111" t="s">
        <v>1008</v>
      </c>
    </row>
    <row r="9" spans="1:3" ht="19.5">
      <c r="A9" s="111" t="s">
        <v>1009</v>
      </c>
    </row>
    <row r="10" spans="1:3" ht="19.5">
      <c r="A10" s="22" t="s">
        <v>2</v>
      </c>
    </row>
    <row r="11" spans="1:3" ht="19.5">
      <c r="A11" s="23" t="s">
        <v>239</v>
      </c>
    </row>
    <row r="12" spans="1:3" ht="97.5">
      <c r="A12" s="107" t="s">
        <v>977</v>
      </c>
    </row>
    <row r="13" spans="1:3" ht="19.5">
      <c r="A13" s="8" t="s">
        <v>4</v>
      </c>
      <c r="C13" s="5"/>
    </row>
    <row r="14" spans="1:3" ht="37.5">
      <c r="A14" s="11" t="s">
        <v>306</v>
      </c>
    </row>
    <row r="15" spans="1:3" ht="39">
      <c r="A15" s="16" t="s">
        <v>291</v>
      </c>
    </row>
    <row r="16" spans="1:3" ht="19.5">
      <c r="A16" s="25" t="s">
        <v>5</v>
      </c>
    </row>
    <row r="17" spans="1:1" ht="19.5">
      <c r="A17" s="16" t="s">
        <v>311</v>
      </c>
    </row>
    <row r="18" spans="1:1" ht="19.5">
      <c r="A18" s="16" t="s">
        <v>312</v>
      </c>
    </row>
    <row r="19" spans="1:1" ht="39">
      <c r="A19" s="16" t="s">
        <v>307</v>
      </c>
    </row>
    <row r="20" spans="1:1" ht="19.5">
      <c r="A20" s="16" t="s">
        <v>308</v>
      </c>
    </row>
    <row r="21" spans="1:1" ht="19.5">
      <c r="A21" s="25" t="s">
        <v>313</v>
      </c>
    </row>
    <row r="22" spans="1:1" ht="58.5">
      <c r="A22" s="16" t="s">
        <v>309</v>
      </c>
    </row>
    <row r="23" spans="1:1" ht="19.5">
      <c r="A23" s="25" t="s">
        <v>295</v>
      </c>
    </row>
    <row r="24" spans="1:1" ht="19.5">
      <c r="A24" s="25" t="s">
        <v>310</v>
      </c>
    </row>
    <row r="25" spans="1:1" ht="19.5">
      <c r="A25" s="25" t="s">
        <v>7</v>
      </c>
    </row>
    <row r="26" spans="1:1" ht="19.5">
      <c r="A26" s="21" t="s">
        <v>8</v>
      </c>
    </row>
    <row r="27" spans="1:1" ht="39" customHeight="1">
      <c r="A27" s="16" t="s">
        <v>319</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02" t="s">
        <v>1022</v>
      </c>
    </row>
    <row r="2" spans="1:1" ht="19.5">
      <c r="A2" s="7" t="s">
        <v>135</v>
      </c>
    </row>
    <row r="3" spans="1:1" ht="19.5">
      <c r="A3" s="7" t="s">
        <v>385</v>
      </c>
    </row>
    <row r="4" spans="1:1" ht="19.5">
      <c r="A4" s="8" t="s">
        <v>1</v>
      </c>
    </row>
    <row r="5" spans="1:1" ht="19.5">
      <c r="A5" s="106" t="s">
        <v>1013</v>
      </c>
    </row>
    <row r="6" spans="1:1" ht="19.5">
      <c r="A6" s="106" t="s">
        <v>1007</v>
      </c>
    </row>
    <row r="7" spans="1:1" ht="19.5">
      <c r="A7" s="111" t="s">
        <v>974</v>
      </c>
    </row>
    <row r="8" spans="1:1" ht="19.5">
      <c r="A8" s="111" t="s">
        <v>1008</v>
      </c>
    </row>
    <row r="9" spans="1:1" ht="19.5">
      <c r="A9" s="111" t="s">
        <v>1009</v>
      </c>
    </row>
    <row r="10" spans="1:1" ht="19.5">
      <c r="A10" s="22" t="s">
        <v>2</v>
      </c>
    </row>
    <row r="11" spans="1:1" ht="19.5">
      <c r="A11" s="23" t="s">
        <v>239</v>
      </c>
    </row>
    <row r="12" spans="1:1" ht="97.5">
      <c r="A12" s="107" t="s">
        <v>977</v>
      </c>
    </row>
    <row r="13" spans="1:1" ht="19.5">
      <c r="A13" s="33" t="s">
        <v>4</v>
      </c>
    </row>
    <row r="14" spans="1:1" ht="39">
      <c r="A14" s="32" t="s">
        <v>386</v>
      </c>
    </row>
    <row r="15" spans="1:1" ht="39">
      <c r="A15" s="32" t="s">
        <v>387</v>
      </c>
    </row>
    <row r="16" spans="1:1" ht="19.5">
      <c r="A16" s="34" t="s">
        <v>5</v>
      </c>
    </row>
    <row r="17" spans="1:1" ht="351">
      <c r="A17" s="32" t="s">
        <v>388</v>
      </c>
    </row>
    <row r="18" spans="1:1" ht="370.5">
      <c r="A18" s="32" t="s">
        <v>389</v>
      </c>
    </row>
    <row r="19" spans="1:1" ht="97.5">
      <c r="A19" s="32" t="s">
        <v>390</v>
      </c>
    </row>
    <row r="20" spans="1:1" ht="19.5">
      <c r="A20" s="34" t="s">
        <v>391</v>
      </c>
    </row>
    <row r="21" spans="1:1" ht="78">
      <c r="A21" s="32" t="s">
        <v>392</v>
      </c>
    </row>
    <row r="22" spans="1:1" ht="19.5">
      <c r="A22" s="34" t="s">
        <v>393</v>
      </c>
    </row>
    <row r="23" spans="1:1" ht="19.5">
      <c r="A23" s="34" t="s">
        <v>394</v>
      </c>
    </row>
    <row r="24" spans="1:1" ht="19.5">
      <c r="A24" s="34" t="s">
        <v>7</v>
      </c>
    </row>
    <row r="25" spans="1:1" ht="19.5">
      <c r="A25" s="33" t="s">
        <v>8</v>
      </c>
    </row>
    <row r="26" spans="1:1" ht="39">
      <c r="A26" s="32" t="s">
        <v>396</v>
      </c>
    </row>
    <row r="27" spans="1:1" ht="39">
      <c r="A27" s="32" t="s">
        <v>397</v>
      </c>
    </row>
    <row r="28" spans="1:1" ht="19.5">
      <c r="A28" s="33" t="s">
        <v>9</v>
      </c>
    </row>
    <row r="29" spans="1:1" ht="19.5">
      <c r="A29" s="32" t="s">
        <v>398</v>
      </c>
    </row>
    <row r="30" spans="1:1" ht="58.5">
      <c r="A30" s="32" t="s">
        <v>395</v>
      </c>
    </row>
    <row r="31" spans="1:1" ht="39">
      <c r="A31" s="31" t="s">
        <v>298</v>
      </c>
    </row>
    <row r="32" spans="1:1" ht="20.25" thickBot="1">
      <c r="A32" s="30" t="s">
        <v>10</v>
      </c>
    </row>
  </sheetData>
  <phoneticPr fontId="1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A12" sqref="A12"/>
    </sheetView>
  </sheetViews>
  <sheetFormatPr defaultRowHeight="16.5"/>
  <cols>
    <col min="1" max="1" width="93.625" customWidth="1"/>
  </cols>
  <sheetData>
    <row r="1" spans="1:2" ht="19.5">
      <c r="A1" s="102" t="s">
        <v>1025</v>
      </c>
      <c r="B1" s="1" t="s">
        <v>12</v>
      </c>
    </row>
    <row r="2" spans="1:2" ht="19.5">
      <c r="A2" s="15" t="s">
        <v>190</v>
      </c>
    </row>
    <row r="3" spans="1:2" ht="19.5">
      <c r="A3" s="7" t="s">
        <v>141</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977</v>
      </c>
    </row>
    <row r="13" spans="1:2" ht="19.5">
      <c r="A13" s="8" t="s">
        <v>4</v>
      </c>
    </row>
    <row r="14" spans="1:2" ht="37.5">
      <c r="A14" s="26" t="s">
        <v>314</v>
      </c>
    </row>
    <row r="15" spans="1:2" ht="19.5">
      <c r="A15" s="16" t="s">
        <v>315</v>
      </c>
    </row>
    <row r="16" spans="1:2" ht="19.5">
      <c r="A16" s="25" t="s">
        <v>5</v>
      </c>
    </row>
    <row r="17" spans="1:1" ht="39">
      <c r="A17" s="16" t="s">
        <v>142</v>
      </c>
    </row>
    <row r="18" spans="1:1" ht="39">
      <c r="A18" s="16" t="s">
        <v>143</v>
      </c>
    </row>
    <row r="19" spans="1:1" ht="19.5">
      <c r="A19" s="16" t="s">
        <v>320</v>
      </c>
    </row>
    <row r="20" spans="1:1" ht="39">
      <c r="A20" s="16" t="s">
        <v>316</v>
      </c>
    </row>
    <row r="21" spans="1:1" ht="19.5">
      <c r="A21" s="16" t="s">
        <v>295</v>
      </c>
    </row>
    <row r="22" spans="1:1" ht="19.5">
      <c r="A22" s="16" t="s">
        <v>880</v>
      </c>
    </row>
    <row r="23" spans="1:1" ht="19.5">
      <c r="A23" s="16" t="s">
        <v>7</v>
      </c>
    </row>
    <row r="24" spans="1:1" ht="19.5">
      <c r="A24" s="21" t="s">
        <v>8</v>
      </c>
    </row>
    <row r="25" spans="1:1" ht="39">
      <c r="A25" s="16" t="s">
        <v>881</v>
      </c>
    </row>
    <row r="26" spans="1:1" ht="39">
      <c r="A26" s="16" t="s">
        <v>317</v>
      </c>
    </row>
    <row r="27" spans="1:1" ht="19.5">
      <c r="A27" s="21" t="s">
        <v>9</v>
      </c>
    </row>
    <row r="28" spans="1:1" ht="19.5">
      <c r="A28" s="16" t="s">
        <v>318</v>
      </c>
    </row>
    <row r="29" spans="1:1" ht="19.5">
      <c r="A29" s="16" t="s">
        <v>297</v>
      </c>
    </row>
    <row r="30" spans="1:1" ht="39">
      <c r="A30" s="19" t="s">
        <v>298</v>
      </c>
    </row>
    <row r="31" spans="1:1" ht="20.25" thickBot="1">
      <c r="A31" s="20" t="s">
        <v>10</v>
      </c>
    </row>
  </sheetData>
  <phoneticPr fontId="13"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02" t="s">
        <v>1026</v>
      </c>
      <c r="B1" s="1" t="s">
        <v>12</v>
      </c>
    </row>
    <row r="2" spans="1:2" ht="19.5">
      <c r="A2" s="15" t="s">
        <v>191</v>
      </c>
    </row>
    <row r="3" spans="1:2" ht="19.5">
      <c r="A3" s="7" t="s">
        <v>144</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977</v>
      </c>
    </row>
    <row r="13" spans="1:2" ht="19.5">
      <c r="A13" s="8" t="s">
        <v>4</v>
      </c>
    </row>
    <row r="14" spans="1:2" ht="37.5">
      <c r="A14" s="26" t="s">
        <v>321</v>
      </c>
    </row>
    <row r="15" spans="1:2" ht="19.5">
      <c r="A15" s="16" t="s">
        <v>322</v>
      </c>
    </row>
    <row r="16" spans="1:2" ht="19.5">
      <c r="A16" s="25" t="s">
        <v>5</v>
      </c>
    </row>
    <row r="17" spans="1:1" ht="19.5">
      <c r="A17" s="25" t="s">
        <v>323</v>
      </c>
    </row>
    <row r="18" spans="1:1" ht="39">
      <c r="A18" s="16" t="s">
        <v>324</v>
      </c>
    </row>
    <row r="19" spans="1:1" ht="39">
      <c r="A19" s="16" t="s">
        <v>325</v>
      </c>
    </row>
    <row r="20" spans="1:1" ht="19.5">
      <c r="A20" s="25" t="s">
        <v>326</v>
      </c>
    </row>
    <row r="21" spans="1:1" ht="19.5">
      <c r="A21" s="25" t="s">
        <v>327</v>
      </c>
    </row>
    <row r="22" spans="1:1" ht="19.5">
      <c r="A22" s="25" t="s">
        <v>328</v>
      </c>
    </row>
    <row r="23" spans="1:1" ht="19.5">
      <c r="A23" s="16" t="s">
        <v>329</v>
      </c>
    </row>
    <row r="24" spans="1:1" ht="19.5">
      <c r="A24" s="16" t="s">
        <v>330</v>
      </c>
    </row>
    <row r="25" spans="1:1" ht="19.5">
      <c r="A25" s="16" t="s">
        <v>331</v>
      </c>
    </row>
    <row r="26" spans="1:1" ht="97.5">
      <c r="A26" s="16" t="s">
        <v>332</v>
      </c>
    </row>
    <row r="27" spans="1:1" ht="19.5">
      <c r="A27" s="16" t="s">
        <v>295</v>
      </c>
    </row>
    <row r="28" spans="1:1" ht="19.5">
      <c r="A28" s="16" t="s">
        <v>333</v>
      </c>
    </row>
    <row r="29" spans="1:1" ht="19.5">
      <c r="A29" s="16" t="s">
        <v>7</v>
      </c>
    </row>
    <row r="30" spans="1:1" ht="19.5">
      <c r="A30" s="21" t="s">
        <v>8</v>
      </c>
    </row>
    <row r="31" spans="1:1" ht="39">
      <c r="A31" s="16" t="s">
        <v>337</v>
      </c>
    </row>
    <row r="32" spans="1:1" ht="39">
      <c r="A32" s="16" t="s">
        <v>335</v>
      </c>
    </row>
    <row r="33" spans="1:1" ht="19.5">
      <c r="A33" s="21" t="s">
        <v>9</v>
      </c>
    </row>
    <row r="34" spans="1:1" ht="19.5">
      <c r="A34" s="16" t="s">
        <v>336</v>
      </c>
    </row>
    <row r="35" spans="1:1" ht="19.5">
      <c r="A35" s="16" t="s">
        <v>297</v>
      </c>
    </row>
    <row r="36" spans="1:1" ht="39">
      <c r="A36" s="19" t="s">
        <v>298</v>
      </c>
    </row>
    <row r="37" spans="1:1" ht="20.25" thickBot="1">
      <c r="A37" s="20" t="s">
        <v>10</v>
      </c>
    </row>
  </sheetData>
  <phoneticPr fontId="13"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02" t="s">
        <v>1027</v>
      </c>
      <c r="B1" s="1" t="s">
        <v>12</v>
      </c>
    </row>
    <row r="2" spans="1:2" ht="19.5">
      <c r="A2" s="15" t="s">
        <v>191</v>
      </c>
    </row>
    <row r="3" spans="1:2" ht="19.5">
      <c r="A3" s="7" t="s">
        <v>146</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977</v>
      </c>
    </row>
    <row r="13" spans="1:2" ht="19.5">
      <c r="A13" s="8" t="s">
        <v>4</v>
      </c>
    </row>
    <row r="14" spans="1:2" ht="37.5">
      <c r="A14" s="11" t="s">
        <v>338</v>
      </c>
    </row>
    <row r="15" spans="1:2" ht="19.5">
      <c r="A15" s="4" t="s">
        <v>339</v>
      </c>
    </row>
    <row r="16" spans="1:2" ht="19.5">
      <c r="A16" s="3" t="s">
        <v>5</v>
      </c>
    </row>
    <row r="17" spans="1:1" ht="39">
      <c r="A17" s="4" t="s">
        <v>340</v>
      </c>
    </row>
    <row r="18" spans="1:1" ht="58.5">
      <c r="A18" s="13" t="s">
        <v>341</v>
      </c>
    </row>
    <row r="19" spans="1:1" ht="39">
      <c r="A19" s="16" t="s">
        <v>342</v>
      </c>
    </row>
    <row r="20" spans="1:1" ht="39">
      <c r="A20" s="16" t="s">
        <v>343</v>
      </c>
    </row>
    <row r="21" spans="1:1" ht="19.5">
      <c r="A21" s="4" t="s">
        <v>344</v>
      </c>
    </row>
    <row r="22" spans="1:1" ht="39">
      <c r="A22" s="4" t="s">
        <v>345</v>
      </c>
    </row>
    <row r="23" spans="1:1" ht="19.5">
      <c r="A23" s="4" t="s">
        <v>295</v>
      </c>
    </row>
    <row r="24" spans="1:1" ht="19.5">
      <c r="A24" s="16" t="s">
        <v>333</v>
      </c>
    </row>
    <row r="25" spans="1:1" ht="19.5">
      <c r="A25" s="4" t="s">
        <v>7</v>
      </c>
    </row>
    <row r="26" spans="1:1" ht="19.5">
      <c r="A26" s="8" t="s">
        <v>8</v>
      </c>
    </row>
    <row r="27" spans="1:1" ht="39">
      <c r="A27" s="4" t="s">
        <v>337</v>
      </c>
    </row>
    <row r="28" spans="1:1" ht="39">
      <c r="A28" s="4" t="s">
        <v>346</v>
      </c>
    </row>
    <row r="29" spans="1:1" ht="19.5">
      <c r="A29" s="8" t="s">
        <v>9</v>
      </c>
    </row>
    <row r="30" spans="1:1" ht="19.5">
      <c r="A30" s="4" t="s">
        <v>336</v>
      </c>
    </row>
    <row r="31" spans="1:1" ht="19.5">
      <c r="A31" s="4" t="s">
        <v>297</v>
      </c>
    </row>
    <row r="32" spans="1:1" ht="39">
      <c r="A32" s="9" t="s">
        <v>298</v>
      </c>
    </row>
    <row r="33" spans="1:1" ht="20.25" thickBot="1">
      <c r="A33" s="10" t="s">
        <v>10</v>
      </c>
    </row>
  </sheetData>
  <phoneticPr fontId="13"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A13" sqref="A13"/>
    </sheetView>
  </sheetViews>
  <sheetFormatPr defaultColWidth="9" defaultRowHeight="16.5"/>
  <cols>
    <col min="1" max="1" width="100.625" customWidth="1"/>
  </cols>
  <sheetData>
    <row r="1" spans="1:3" ht="19.5">
      <c r="A1" s="6" t="s">
        <v>964</v>
      </c>
      <c r="B1" s="1" t="s">
        <v>643</v>
      </c>
    </row>
    <row r="2" spans="1:3" ht="19.5">
      <c r="A2" s="7" t="s">
        <v>134</v>
      </c>
    </row>
    <row r="3" spans="1:3" ht="19.5">
      <c r="A3" s="7" t="s">
        <v>22</v>
      </c>
    </row>
    <row r="4" spans="1:3" ht="19.5">
      <c r="A4" s="8" t="s">
        <v>1</v>
      </c>
    </row>
    <row r="5" spans="1:3" ht="19.5">
      <c r="A5" s="28" t="s">
        <v>951</v>
      </c>
    </row>
    <row r="6" spans="1:3" ht="19.5">
      <c r="A6" s="28" t="s">
        <v>965</v>
      </c>
    </row>
    <row r="7" spans="1:3" ht="19.5">
      <c r="A7" s="105" t="s">
        <v>966</v>
      </c>
    </row>
    <row r="8" spans="1:3" ht="19.5">
      <c r="A8" s="105" t="s">
        <v>967</v>
      </c>
    </row>
    <row r="9" spans="1:3" ht="19.5">
      <c r="A9" s="106" t="s">
        <v>968</v>
      </c>
    </row>
    <row r="10" spans="1:3" ht="19.5">
      <c r="A10" s="8" t="s">
        <v>2</v>
      </c>
    </row>
    <row r="11" spans="1:3" ht="19.5">
      <c r="A11" s="3" t="s">
        <v>18</v>
      </c>
    </row>
    <row r="12" spans="1:3" ht="97.5">
      <c r="A12" s="107" t="s">
        <v>977</v>
      </c>
    </row>
    <row r="13" spans="1:3" ht="19.5">
      <c r="A13" s="8" t="s">
        <v>4</v>
      </c>
      <c r="C13" s="5"/>
    </row>
    <row r="14" spans="1:3" ht="19.5">
      <c r="A14" s="4" t="s">
        <v>406</v>
      </c>
    </row>
    <row r="15" spans="1:3" ht="19.5">
      <c r="A15" s="4" t="s">
        <v>606</v>
      </c>
    </row>
    <row r="16" spans="1:3" ht="19.5">
      <c r="A16" s="3" t="s">
        <v>5</v>
      </c>
    </row>
    <row r="17" spans="1:1" ht="117">
      <c r="A17" s="13" t="s">
        <v>644</v>
      </c>
    </row>
    <row r="18" spans="1:1" ht="39">
      <c r="A18" s="13" t="s">
        <v>645</v>
      </c>
    </row>
    <row r="19" spans="1:1" ht="39">
      <c r="A19" s="13" t="s">
        <v>646</v>
      </c>
    </row>
    <row r="20" spans="1:1" ht="39">
      <c r="A20" s="13" t="s">
        <v>647</v>
      </c>
    </row>
    <row r="21" spans="1:1" ht="39">
      <c r="A21" s="13" t="s">
        <v>648</v>
      </c>
    </row>
    <row r="22" spans="1:1" ht="58.5">
      <c r="A22" s="13" t="s">
        <v>649</v>
      </c>
    </row>
    <row r="23" spans="1:1" ht="19.5">
      <c r="A23" s="13" t="s">
        <v>650</v>
      </c>
    </row>
    <row r="24" spans="1:1" ht="58.5">
      <c r="A24" s="13" t="s">
        <v>651</v>
      </c>
    </row>
    <row r="25" spans="1:1" ht="39">
      <c r="A25" s="13" t="s">
        <v>652</v>
      </c>
    </row>
    <row r="26" spans="1:1" ht="19.5">
      <c r="A26" s="13" t="s">
        <v>653</v>
      </c>
    </row>
    <row r="27" spans="1:1" ht="19.5">
      <c r="A27" s="13" t="s">
        <v>654</v>
      </c>
    </row>
    <row r="28" spans="1:1" ht="19.5">
      <c r="A28" s="13" t="s">
        <v>655</v>
      </c>
    </row>
    <row r="29" spans="1:1" ht="78">
      <c r="A29" s="13" t="s">
        <v>656</v>
      </c>
    </row>
    <row r="30" spans="1:1" ht="19.5">
      <c r="A30" s="13" t="s">
        <v>657</v>
      </c>
    </row>
    <row r="31" spans="1:1" ht="19.5">
      <c r="A31" s="3" t="s">
        <v>23</v>
      </c>
    </row>
    <row r="32" spans="1:1" ht="78">
      <c r="A32" s="16" t="s">
        <v>658</v>
      </c>
    </row>
    <row r="33" spans="1:1" ht="19.5">
      <c r="A33" s="25" t="s">
        <v>20</v>
      </c>
    </row>
    <row r="34" spans="1:1" ht="19.5">
      <c r="A34" s="25" t="s">
        <v>230</v>
      </c>
    </row>
    <row r="35" spans="1:1" ht="19.5">
      <c r="A35" s="25" t="s">
        <v>7</v>
      </c>
    </row>
    <row r="36" spans="1:1" ht="19.5">
      <c r="A36" s="21" t="s">
        <v>8</v>
      </c>
    </row>
    <row r="37" spans="1:1" ht="39">
      <c r="A37" s="16" t="s">
        <v>405</v>
      </c>
    </row>
    <row r="38" spans="1:1" ht="39">
      <c r="A38" s="16" t="s">
        <v>21</v>
      </c>
    </row>
    <row r="39" spans="1:1" ht="19.5">
      <c r="A39" s="21" t="s">
        <v>231</v>
      </c>
    </row>
    <row r="40" spans="1:1" ht="19.5">
      <c r="A40" s="16" t="s">
        <v>137</v>
      </c>
    </row>
    <row r="41" spans="1:1" ht="19.5">
      <c r="A41" s="16" t="s">
        <v>25</v>
      </c>
    </row>
    <row r="42" spans="1:1" ht="39">
      <c r="A42" s="19" t="s">
        <v>11</v>
      </c>
    </row>
    <row r="43" spans="1:1" ht="20.25" thickBot="1">
      <c r="A43" s="10" t="s">
        <v>10</v>
      </c>
    </row>
  </sheetData>
  <phoneticPr fontId="13"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D8" sqref="D8"/>
    </sheetView>
  </sheetViews>
  <sheetFormatPr defaultRowHeight="16.5"/>
  <cols>
    <col min="1" max="1" width="93.625" customWidth="1"/>
  </cols>
  <sheetData>
    <row r="1" spans="1:2" ht="19.5">
      <c r="A1" s="102" t="s">
        <v>1028</v>
      </c>
      <c r="B1" s="1" t="s">
        <v>12</v>
      </c>
    </row>
    <row r="2" spans="1:2" ht="19.5">
      <c r="A2" s="15" t="s">
        <v>191</v>
      </c>
    </row>
    <row r="3" spans="1:2" ht="19.5">
      <c r="A3" s="7" t="s">
        <v>148</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977</v>
      </c>
    </row>
    <row r="13" spans="1:2" ht="19.5">
      <c r="A13" s="8" t="s">
        <v>4</v>
      </c>
    </row>
    <row r="14" spans="1:2" ht="37.5">
      <c r="A14" s="11" t="s">
        <v>349</v>
      </c>
    </row>
    <row r="15" spans="1:2" ht="19.5">
      <c r="A15" s="16" t="s">
        <v>339</v>
      </c>
    </row>
    <row r="16" spans="1:2" ht="19.5">
      <c r="A16" s="25" t="s">
        <v>5</v>
      </c>
    </row>
    <row r="17" spans="1:1" ht="39">
      <c r="A17" s="16" t="s">
        <v>149</v>
      </c>
    </row>
    <row r="18" spans="1:1" ht="58.5">
      <c r="A18" s="16" t="s">
        <v>347</v>
      </c>
    </row>
    <row r="19" spans="1:1" ht="39">
      <c r="A19" s="16" t="s">
        <v>342</v>
      </c>
    </row>
    <row r="20" spans="1:1" ht="39">
      <c r="A20" s="16" t="s">
        <v>343</v>
      </c>
    </row>
    <row r="21" spans="1:1" ht="19.5">
      <c r="A21" s="16" t="s">
        <v>344</v>
      </c>
    </row>
    <row r="22" spans="1:1" ht="39">
      <c r="A22" s="16" t="s">
        <v>345</v>
      </c>
    </row>
    <row r="23" spans="1:1" ht="19.5">
      <c r="A23" s="16" t="s">
        <v>295</v>
      </c>
    </row>
    <row r="24" spans="1:1" ht="19.5">
      <c r="A24" s="16" t="s">
        <v>333</v>
      </c>
    </row>
    <row r="25" spans="1:1" ht="19.5">
      <c r="A25" s="16" t="s">
        <v>7</v>
      </c>
    </row>
    <row r="26" spans="1:1" ht="19.5">
      <c r="A26" s="21" t="s">
        <v>8</v>
      </c>
    </row>
    <row r="27" spans="1:1" ht="39">
      <c r="A27" s="16" t="s">
        <v>337</v>
      </c>
    </row>
    <row r="28" spans="1:1" ht="39">
      <c r="A28" s="16" t="s">
        <v>335</v>
      </c>
    </row>
    <row r="29" spans="1:1" ht="19.5">
      <c r="A29" s="21" t="s">
        <v>9</v>
      </c>
    </row>
    <row r="30" spans="1:1" ht="19.5">
      <c r="A30" s="16" t="s">
        <v>348</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5"/>
  <cols>
    <col min="1" max="1" width="93.625" customWidth="1"/>
  </cols>
  <sheetData>
    <row r="1" spans="1:2" ht="39">
      <c r="A1" s="108" t="s">
        <v>1029</v>
      </c>
      <c r="B1" s="1" t="s">
        <v>12</v>
      </c>
    </row>
    <row r="2" spans="1:2" ht="19.5">
      <c r="A2" s="15" t="s">
        <v>191</v>
      </c>
    </row>
    <row r="3" spans="1:2" ht="19.5">
      <c r="A3" s="17" t="s">
        <v>150</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1030</v>
      </c>
    </row>
    <row r="13" spans="1:2" ht="19.5">
      <c r="A13" s="8" t="s">
        <v>4</v>
      </c>
    </row>
    <row r="14" spans="1:2" ht="37.5">
      <c r="A14" s="11" t="s">
        <v>350</v>
      </c>
    </row>
    <row r="15" spans="1:2" ht="19.5">
      <c r="A15" s="4" t="s">
        <v>351</v>
      </c>
    </row>
    <row r="16" spans="1:2" ht="19.5">
      <c r="A16" s="3" t="s">
        <v>5</v>
      </c>
    </row>
    <row r="17" spans="1:1" ht="19.5">
      <c r="A17" s="13" t="s">
        <v>352</v>
      </c>
    </row>
    <row r="18" spans="1:1" ht="19.5">
      <c r="A18" s="13" t="s">
        <v>353</v>
      </c>
    </row>
    <row r="19" spans="1:1" ht="39">
      <c r="A19" s="13" t="s">
        <v>354</v>
      </c>
    </row>
    <row r="20" spans="1:1" ht="19.5">
      <c r="A20" s="13" t="s">
        <v>355</v>
      </c>
    </row>
    <row r="21" spans="1:1" ht="39">
      <c r="A21" s="13" t="s">
        <v>356</v>
      </c>
    </row>
    <row r="22" spans="1:1" ht="19.5">
      <c r="A22" s="13" t="s">
        <v>357</v>
      </c>
    </row>
    <row r="23" spans="1:1" ht="58.5">
      <c r="A23" s="13" t="s">
        <v>358</v>
      </c>
    </row>
    <row r="24" spans="1:1" ht="19.5">
      <c r="A24" s="13" t="s">
        <v>359</v>
      </c>
    </row>
    <row r="25" spans="1:1" ht="19.5">
      <c r="A25" s="13" t="s">
        <v>360</v>
      </c>
    </row>
    <row r="26" spans="1:1" ht="58.5">
      <c r="A26" s="13" t="s">
        <v>361</v>
      </c>
    </row>
    <row r="27" spans="1:1" ht="39">
      <c r="A27" s="13" t="s">
        <v>362</v>
      </c>
    </row>
    <row r="28" spans="1:1" ht="58.5">
      <c r="A28" s="13" t="s">
        <v>363</v>
      </c>
    </row>
    <row r="29" spans="1:1" ht="19.5">
      <c r="A29" s="13" t="s">
        <v>364</v>
      </c>
    </row>
    <row r="30" spans="1:1" ht="39">
      <c r="A30" s="13" t="s">
        <v>365</v>
      </c>
    </row>
    <row r="31" spans="1:1" ht="19.5">
      <c r="A31" s="13" t="s">
        <v>366</v>
      </c>
    </row>
    <row r="32" spans="1:1" ht="19.5">
      <c r="A32" s="4" t="s">
        <v>369</v>
      </c>
    </row>
    <row r="33" spans="1:1" ht="39">
      <c r="A33" s="4" t="s">
        <v>367</v>
      </c>
    </row>
    <row r="34" spans="1:1" ht="19.5">
      <c r="A34" s="4" t="s">
        <v>295</v>
      </c>
    </row>
    <row r="35" spans="1:1" ht="19.5">
      <c r="A35" s="4" t="s">
        <v>333</v>
      </c>
    </row>
    <row r="36" spans="1:1" ht="19.5">
      <c r="A36" s="4" t="s">
        <v>7</v>
      </c>
    </row>
    <row r="37" spans="1:1" ht="19.5">
      <c r="A37" s="8" t="s">
        <v>8</v>
      </c>
    </row>
    <row r="38" spans="1:1" ht="58.5">
      <c r="A38" s="4" t="s">
        <v>334</v>
      </c>
    </row>
    <row r="39" spans="1:1" ht="39">
      <c r="A39" s="4" t="s">
        <v>335</v>
      </c>
    </row>
    <row r="40" spans="1:1" ht="19.5">
      <c r="A40" s="8" t="s">
        <v>9</v>
      </c>
    </row>
    <row r="41" spans="1:1" ht="39">
      <c r="A41" s="4" t="s">
        <v>368</v>
      </c>
    </row>
    <row r="42" spans="1:1" ht="19.5">
      <c r="A42" s="4" t="s">
        <v>297</v>
      </c>
    </row>
    <row r="43" spans="1:1" ht="39">
      <c r="A43" s="9" t="s">
        <v>298</v>
      </c>
    </row>
    <row r="44" spans="1:1" ht="20.25" thickBot="1">
      <c r="A44" s="10" t="s">
        <v>10</v>
      </c>
    </row>
  </sheetData>
  <phoneticPr fontId="13"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election activeCell="A13" sqref="A13"/>
    </sheetView>
  </sheetViews>
  <sheetFormatPr defaultRowHeight="16.5"/>
  <cols>
    <col min="1" max="1" width="93.625" customWidth="1"/>
  </cols>
  <sheetData>
    <row r="1" spans="1:2" ht="19.5">
      <c r="A1" s="102" t="s">
        <v>1031</v>
      </c>
      <c r="B1" s="1" t="s">
        <v>12</v>
      </c>
    </row>
    <row r="2" spans="1:2" ht="19.5">
      <c r="A2" s="15" t="s">
        <v>194</v>
      </c>
    </row>
    <row r="3" spans="1:2" ht="19.5">
      <c r="A3" s="7" t="s">
        <v>195</v>
      </c>
    </row>
    <row r="4" spans="1:2" ht="19.5">
      <c r="A4" s="8" t="s">
        <v>1</v>
      </c>
    </row>
    <row r="5" spans="1:2" ht="19.5">
      <c r="A5" s="106" t="s">
        <v>1013</v>
      </c>
    </row>
    <row r="6" spans="1:2" ht="19.5">
      <c r="A6" s="106" t="s">
        <v>1032</v>
      </c>
    </row>
    <row r="7" spans="1:2" ht="19.5">
      <c r="A7" s="111" t="s">
        <v>974</v>
      </c>
    </row>
    <row r="8" spans="1:2" ht="19.5">
      <c r="A8" s="111" t="s">
        <v>1033</v>
      </c>
    </row>
    <row r="9" spans="1:2" ht="19.5">
      <c r="A9" s="105" t="s">
        <v>1034</v>
      </c>
    </row>
    <row r="10" spans="1:2" ht="19.5">
      <c r="A10" s="22" t="s">
        <v>2</v>
      </c>
    </row>
    <row r="11" spans="1:2" ht="19.5">
      <c r="A11" s="23" t="s">
        <v>239</v>
      </c>
    </row>
    <row r="12" spans="1:2" ht="97.5">
      <c r="A12" s="107" t="s">
        <v>1030</v>
      </c>
    </row>
    <row r="13" spans="1:2" ht="19.5">
      <c r="A13" s="8" t="s">
        <v>4</v>
      </c>
    </row>
    <row r="14" spans="1:2" ht="37.5">
      <c r="A14" s="26" t="s">
        <v>374</v>
      </c>
    </row>
    <row r="15" spans="1:2" ht="19.5">
      <c r="A15" s="16" t="s">
        <v>373</v>
      </c>
    </row>
    <row r="16" spans="1:2" ht="19.5">
      <c r="A16" s="3" t="s">
        <v>5</v>
      </c>
    </row>
    <row r="17" spans="1:1" ht="39">
      <c r="A17" s="13" t="s">
        <v>197</v>
      </c>
    </row>
    <row r="18" spans="1:1" ht="19.5">
      <c r="A18" s="13" t="s">
        <v>199</v>
      </c>
    </row>
    <row r="19" spans="1:1" ht="39">
      <c r="A19" s="13" t="s">
        <v>198</v>
      </c>
    </row>
    <row r="20" spans="1:1" ht="39">
      <c r="A20" s="13" t="s">
        <v>200</v>
      </c>
    </row>
    <row r="21" spans="1:1" ht="19.5">
      <c r="A21" s="13" t="s">
        <v>201</v>
      </c>
    </row>
    <row r="22" spans="1:1" ht="19.5">
      <c r="A22" s="4" t="s">
        <v>147</v>
      </c>
    </row>
    <row r="23" spans="1:1" ht="39">
      <c r="A23" s="4" t="s">
        <v>196</v>
      </c>
    </row>
    <row r="24" spans="1:1" ht="19.5">
      <c r="A24" s="4" t="s">
        <v>24</v>
      </c>
    </row>
    <row r="25" spans="1:1" ht="19.5">
      <c r="A25" s="16" t="s">
        <v>873</v>
      </c>
    </row>
    <row r="26" spans="1:1" ht="19.5">
      <c r="A26" s="4" t="s">
        <v>372</v>
      </c>
    </row>
    <row r="27" spans="1:1" ht="19.5">
      <c r="A27" s="8" t="s">
        <v>8</v>
      </c>
    </row>
    <row r="28" spans="1:1" ht="39">
      <c r="A28" s="4" t="s">
        <v>874</v>
      </c>
    </row>
    <row r="29" spans="1:1" ht="39">
      <c r="A29" s="4" t="s">
        <v>371</v>
      </c>
    </row>
    <row r="30" spans="1:1" ht="19.5">
      <c r="A30" s="8" t="s">
        <v>9</v>
      </c>
    </row>
    <row r="31" spans="1:1" ht="78">
      <c r="A31" s="4" t="s">
        <v>370</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A13" sqref="A13"/>
    </sheetView>
  </sheetViews>
  <sheetFormatPr defaultRowHeight="16.5"/>
  <cols>
    <col min="1" max="1" width="97.5" customWidth="1"/>
  </cols>
  <sheetData>
    <row r="1" spans="1:2" ht="19.5">
      <c r="A1" s="102" t="s">
        <v>1035</v>
      </c>
      <c r="B1" s="1" t="s">
        <v>12</v>
      </c>
    </row>
    <row r="2" spans="1:2" ht="19.5">
      <c r="A2" s="15" t="s">
        <v>204</v>
      </c>
    </row>
    <row r="3" spans="1:2" ht="19.5">
      <c r="A3" s="7" t="s">
        <v>203</v>
      </c>
    </row>
    <row r="4" spans="1:2" ht="19.5">
      <c r="A4" s="8" t="s">
        <v>1</v>
      </c>
    </row>
    <row r="5" spans="1:2" ht="19.5">
      <c r="A5" s="105" t="s">
        <v>1023</v>
      </c>
    </row>
    <row r="6" spans="1:2" ht="19.5">
      <c r="A6" s="105" t="s">
        <v>1024</v>
      </c>
    </row>
    <row r="7" spans="1:2" ht="19.5">
      <c r="A7" s="105" t="s">
        <v>974</v>
      </c>
    </row>
    <row r="8" spans="1:2" ht="19.5">
      <c r="A8" s="105" t="s">
        <v>975</v>
      </c>
    </row>
    <row r="9" spans="1:2" ht="19.5">
      <c r="A9" s="105" t="s">
        <v>976</v>
      </c>
    </row>
    <row r="10" spans="1:2" ht="19.5">
      <c r="A10" s="22" t="s">
        <v>2</v>
      </c>
    </row>
    <row r="11" spans="1:2" ht="19.5">
      <c r="A11" s="23" t="s">
        <v>239</v>
      </c>
    </row>
    <row r="12" spans="1:2" ht="97.5">
      <c r="A12" s="107" t="s">
        <v>1030</v>
      </c>
    </row>
    <row r="13" spans="1:2" ht="19.5">
      <c r="A13" s="8" t="s">
        <v>4</v>
      </c>
    </row>
    <row r="14" spans="1:2" ht="18.75">
      <c r="A14" s="27" t="s">
        <v>381</v>
      </c>
    </row>
    <row r="15" spans="1:2" ht="19.5">
      <c r="A15" s="13" t="s">
        <v>375</v>
      </c>
    </row>
    <row r="16" spans="1:2" ht="19.5">
      <c r="A16" s="28" t="s">
        <v>5</v>
      </c>
    </row>
    <row r="17" spans="1:1" ht="19.5">
      <c r="A17" s="27" t="s">
        <v>376</v>
      </c>
    </row>
    <row r="18" spans="1:1" ht="37.5">
      <c r="A18" s="27" t="s">
        <v>377</v>
      </c>
    </row>
    <row r="19" spans="1:1" ht="18.75">
      <c r="A19" s="27" t="s">
        <v>378</v>
      </c>
    </row>
    <row r="20" spans="1:1" ht="19.5">
      <c r="A20" s="13" t="s">
        <v>6</v>
      </c>
    </row>
    <row r="21" spans="1:1" ht="19.5">
      <c r="A21" s="13" t="s">
        <v>379</v>
      </c>
    </row>
    <row r="22" spans="1:1" ht="19.5">
      <c r="A22" s="13" t="s">
        <v>295</v>
      </c>
    </row>
    <row r="23" spans="1:1" ht="19.5">
      <c r="A23" s="16" t="s">
        <v>871</v>
      </c>
    </row>
    <row r="24" spans="1:1" ht="19.5">
      <c r="A24" s="13" t="s">
        <v>7</v>
      </c>
    </row>
    <row r="25" spans="1:1" ht="19.5">
      <c r="A25" s="29" t="s">
        <v>8</v>
      </c>
    </row>
    <row r="26" spans="1:1" ht="39">
      <c r="A26" s="13" t="s">
        <v>872</v>
      </c>
    </row>
    <row r="27" spans="1:1" ht="39">
      <c r="A27" s="13" t="s">
        <v>317</v>
      </c>
    </row>
    <row r="28" spans="1:1" ht="19.5">
      <c r="A28" s="29" t="s">
        <v>9</v>
      </c>
    </row>
    <row r="29" spans="1:1" ht="58.5">
      <c r="A29" s="13" t="s">
        <v>380</v>
      </c>
    </row>
    <row r="30" spans="1:1" ht="19.5">
      <c r="A30" s="4" t="s">
        <v>297</v>
      </c>
    </row>
    <row r="31" spans="1:1" ht="39">
      <c r="A31" s="9" t="s">
        <v>298</v>
      </c>
    </row>
    <row r="32" spans="1:1" ht="20.25" thickBot="1">
      <c r="A32" s="10" t="s">
        <v>10</v>
      </c>
    </row>
  </sheetData>
  <phoneticPr fontId="6"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D5" sqref="D5"/>
    </sheetView>
  </sheetViews>
  <sheetFormatPr defaultRowHeight="16.5"/>
  <cols>
    <col min="1" max="1" width="94.5" customWidth="1"/>
  </cols>
  <sheetData>
    <row r="1" spans="1:2" ht="19.5">
      <c r="A1" s="102" t="s">
        <v>1036</v>
      </c>
      <c r="B1" s="1" t="s">
        <v>12</v>
      </c>
    </row>
    <row r="2" spans="1:2" ht="19.5">
      <c r="A2" s="15" t="s">
        <v>206</v>
      </c>
    </row>
    <row r="3" spans="1:2" ht="19.5">
      <c r="A3" s="7" t="s">
        <v>205</v>
      </c>
    </row>
    <row r="4" spans="1:2" ht="19.5">
      <c r="A4" s="8" t="s">
        <v>1</v>
      </c>
    </row>
    <row r="5" spans="1:2" ht="19.5">
      <c r="A5" s="106" t="s">
        <v>1013</v>
      </c>
    </row>
    <row r="6" spans="1:2" ht="19.5">
      <c r="A6" s="106" t="s">
        <v>1032</v>
      </c>
    </row>
    <row r="7" spans="1:2" ht="19.5">
      <c r="A7" s="111" t="s">
        <v>974</v>
      </c>
    </row>
    <row r="8" spans="1:2" ht="19.5">
      <c r="A8" s="111" t="s">
        <v>1033</v>
      </c>
    </row>
    <row r="9" spans="1:2" ht="19.5">
      <c r="A9" s="112" t="s">
        <v>1038</v>
      </c>
    </row>
    <row r="10" spans="1:2" ht="19.5">
      <c r="A10" s="22" t="s">
        <v>2</v>
      </c>
    </row>
    <row r="11" spans="1:2" ht="19.5">
      <c r="A11" s="23" t="s">
        <v>239</v>
      </c>
    </row>
    <row r="12" spans="1:2" ht="97.5">
      <c r="A12" s="107" t="s">
        <v>1030</v>
      </c>
    </row>
    <row r="13" spans="1:2" ht="19.5">
      <c r="A13" s="8" t="s">
        <v>4</v>
      </c>
    </row>
    <row r="14" spans="1:2" ht="37.5">
      <c r="A14" s="11" t="s">
        <v>382</v>
      </c>
    </row>
    <row r="15" spans="1:2" ht="19.5">
      <c r="A15" s="4" t="s">
        <v>229</v>
      </c>
    </row>
    <row r="16" spans="1:2" ht="19.5">
      <c r="A16" s="3" t="s">
        <v>5</v>
      </c>
    </row>
    <row r="17" spans="1:1" ht="19.5">
      <c r="A17" s="13" t="s">
        <v>207</v>
      </c>
    </row>
    <row r="18" spans="1:1" ht="19.5">
      <c r="A18" s="13" t="s">
        <v>216</v>
      </c>
    </row>
    <row r="19" spans="1:1" ht="19.5">
      <c r="A19" s="13" t="s">
        <v>208</v>
      </c>
    </row>
    <row r="20" spans="1:1" ht="19.5">
      <c r="A20" s="13" t="s">
        <v>209</v>
      </c>
    </row>
    <row r="21" spans="1:1" ht="19.5">
      <c r="A21" s="13" t="s">
        <v>210</v>
      </c>
    </row>
    <row r="22" spans="1:1" ht="19.5">
      <c r="A22" s="13" t="s">
        <v>211</v>
      </c>
    </row>
    <row r="23" spans="1:1" ht="19.5">
      <c r="A23" s="13" t="s">
        <v>212</v>
      </c>
    </row>
    <row r="24" spans="1:1" ht="19.5">
      <c r="A24" s="13" t="s">
        <v>213</v>
      </c>
    </row>
    <row r="25" spans="1:1" ht="58.5">
      <c r="A25" s="13" t="s">
        <v>214</v>
      </c>
    </row>
    <row r="26" spans="1:1" ht="58.5">
      <c r="A26" s="13" t="s">
        <v>215</v>
      </c>
    </row>
    <row r="27" spans="1:1" ht="39">
      <c r="A27" s="13" t="s">
        <v>217</v>
      </c>
    </row>
    <row r="28" spans="1:1" ht="19.5">
      <c r="A28" s="4" t="s">
        <v>227</v>
      </c>
    </row>
    <row r="29" spans="1:1" ht="39">
      <c r="A29" s="4" t="s">
        <v>228</v>
      </c>
    </row>
    <row r="30" spans="1:1" ht="19.5">
      <c r="A30" s="4" t="s">
        <v>24</v>
      </c>
    </row>
    <row r="31" spans="1:1" ht="19.5">
      <c r="A31" s="4" t="s">
        <v>875</v>
      </c>
    </row>
    <row r="32" spans="1:1" ht="19.5">
      <c r="A32" s="4" t="s">
        <v>7</v>
      </c>
    </row>
    <row r="33" spans="1:1" ht="19.5">
      <c r="A33" s="8" t="s">
        <v>225</v>
      </c>
    </row>
    <row r="34" spans="1:1" ht="39">
      <c r="A34" s="4" t="s">
        <v>876</v>
      </c>
    </row>
    <row r="35" spans="1:1" ht="39">
      <c r="A35" s="4" t="s">
        <v>226</v>
      </c>
    </row>
    <row r="36" spans="1:1" ht="19.5">
      <c r="A36" s="8" t="s">
        <v>9</v>
      </c>
    </row>
    <row r="37" spans="1:1" ht="19.5">
      <c r="A37" s="4" t="s">
        <v>145</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A9" sqref="A9"/>
    </sheetView>
  </sheetViews>
  <sheetFormatPr defaultRowHeight="16.5"/>
  <cols>
    <col min="1" max="1" width="95.25" customWidth="1"/>
  </cols>
  <sheetData>
    <row r="1" spans="1:2" ht="19.5">
      <c r="A1" s="102" t="s">
        <v>1037</v>
      </c>
      <c r="B1" s="1" t="s">
        <v>12</v>
      </c>
    </row>
    <row r="2" spans="1:2" ht="19.5">
      <c r="A2" s="15" t="s">
        <v>206</v>
      </c>
    </row>
    <row r="3" spans="1:2" ht="19.5">
      <c r="A3" s="7" t="s">
        <v>218</v>
      </c>
    </row>
    <row r="4" spans="1:2" ht="19.5">
      <c r="A4" s="8" t="s">
        <v>1</v>
      </c>
    </row>
    <row r="5" spans="1:2" ht="19.5">
      <c r="A5" s="106" t="s">
        <v>1013</v>
      </c>
    </row>
    <row r="6" spans="1:2" ht="19.5">
      <c r="A6" s="106" t="s">
        <v>1032</v>
      </c>
    </row>
    <row r="7" spans="1:2" ht="19.5">
      <c r="A7" s="111" t="s">
        <v>974</v>
      </c>
    </row>
    <row r="8" spans="1:2" ht="19.5">
      <c r="A8" s="111" t="s">
        <v>1033</v>
      </c>
    </row>
    <row r="9" spans="1:2" ht="19.5">
      <c r="A9" s="112" t="s">
        <v>1038</v>
      </c>
    </row>
    <row r="10" spans="1:2" ht="19.5">
      <c r="A10" s="22" t="s">
        <v>2</v>
      </c>
    </row>
    <row r="11" spans="1:2" ht="19.5">
      <c r="A11" s="23" t="s">
        <v>239</v>
      </c>
    </row>
    <row r="12" spans="1:2" ht="97.5">
      <c r="A12" s="107" t="s">
        <v>1030</v>
      </c>
    </row>
    <row r="13" spans="1:2" ht="19.5">
      <c r="A13" s="8" t="s">
        <v>4</v>
      </c>
    </row>
    <row r="14" spans="1:2" ht="18.75">
      <c r="A14" s="11" t="s">
        <v>384</v>
      </c>
    </row>
    <row r="15" spans="1:2" ht="19.5">
      <c r="A15" s="4" t="s">
        <v>202</v>
      </c>
    </row>
    <row r="16" spans="1:2" ht="19.5">
      <c r="A16" s="3" t="s">
        <v>5</v>
      </c>
    </row>
    <row r="17" spans="1:1" ht="78">
      <c r="A17" s="13" t="s">
        <v>220</v>
      </c>
    </row>
    <row r="18" spans="1:1" ht="58.5">
      <c r="A18" s="13" t="s">
        <v>221</v>
      </c>
    </row>
    <row r="19" spans="1:1" ht="19.5">
      <c r="A19" s="4" t="s">
        <v>223</v>
      </c>
    </row>
    <row r="20" spans="1:1" ht="39">
      <c r="A20" s="4" t="s">
        <v>219</v>
      </c>
    </row>
    <row r="21" spans="1:1" ht="19.5">
      <c r="A21" s="4" t="s">
        <v>24</v>
      </c>
    </row>
    <row r="22" spans="1:1" ht="19.5">
      <c r="A22" s="4" t="s">
        <v>875</v>
      </c>
    </row>
    <row r="23" spans="1:1" ht="19.5">
      <c r="A23" s="4" t="s">
        <v>7</v>
      </c>
    </row>
    <row r="24" spans="1:1" ht="19.5">
      <c r="A24" s="8" t="s">
        <v>8</v>
      </c>
    </row>
    <row r="25" spans="1:1" ht="39">
      <c r="A25" s="4" t="s">
        <v>877</v>
      </c>
    </row>
    <row r="26" spans="1:1" ht="39">
      <c r="A26" s="4" t="s">
        <v>383</v>
      </c>
    </row>
    <row r="27" spans="1:1" ht="19.5">
      <c r="A27" s="8" t="s">
        <v>9</v>
      </c>
    </row>
    <row r="28" spans="1:1" ht="39">
      <c r="A28" s="4" t="s">
        <v>222</v>
      </c>
    </row>
    <row r="29" spans="1:1" ht="19.5">
      <c r="A29" s="4" t="s">
        <v>25</v>
      </c>
    </row>
    <row r="30" spans="1:1" ht="39">
      <c r="A30" s="9" t="s">
        <v>11</v>
      </c>
    </row>
    <row r="31" spans="1:1" ht="20.25" thickBot="1">
      <c r="A31" s="10" t="s">
        <v>10</v>
      </c>
    </row>
  </sheetData>
  <phoneticPr fontId="13" type="noConversion"/>
  <hyperlinks>
    <hyperlink ref="B1" location="預告統計資料發布時間表!A1" display="回發布時間表"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C3D2-F06A-4397-A2F4-E0057A1C7D4B}">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882" t="s">
        <v>1057</v>
      </c>
      <c r="B1" s="882"/>
      <c r="C1" s="882"/>
      <c r="D1" s="882"/>
      <c r="E1" s="113"/>
      <c r="F1" s="114"/>
      <c r="G1" s="114"/>
      <c r="H1" s="114"/>
      <c r="I1" s="114"/>
      <c r="J1" s="115" t="s">
        <v>1058</v>
      </c>
      <c r="K1" s="116" t="s">
        <v>1059</v>
      </c>
      <c r="L1" s="166" t="s">
        <v>1177</v>
      </c>
    </row>
    <row r="2" spans="1:12" ht="21" customHeight="1">
      <c r="A2" s="883" t="s">
        <v>1060</v>
      </c>
      <c r="B2" s="883"/>
      <c r="C2" s="883"/>
      <c r="D2" s="883"/>
      <c r="E2" s="118" t="s">
        <v>1061</v>
      </c>
      <c r="F2" s="119"/>
      <c r="G2" s="119"/>
      <c r="H2" s="119"/>
      <c r="I2" s="119"/>
      <c r="J2" s="115" t="s">
        <v>1062</v>
      </c>
      <c r="K2" s="120" t="s">
        <v>1063</v>
      </c>
    </row>
    <row r="3" spans="1:12" ht="32.25">
      <c r="A3" s="884" t="s">
        <v>1064</v>
      </c>
      <c r="B3" s="884"/>
      <c r="C3" s="884"/>
      <c r="D3" s="884"/>
      <c r="E3" s="884"/>
      <c r="F3" s="884"/>
      <c r="G3" s="884"/>
      <c r="H3" s="884"/>
      <c r="I3" s="884"/>
      <c r="J3" s="884"/>
      <c r="K3" s="884"/>
    </row>
    <row r="4" spans="1:12" ht="27" customHeight="1">
      <c r="A4" s="121"/>
      <c r="B4" s="121"/>
      <c r="C4" s="121"/>
      <c r="D4" s="121"/>
      <c r="E4" s="122" t="s">
        <v>1065</v>
      </c>
      <c r="F4" s="123"/>
      <c r="G4" s="124" t="s">
        <v>1066</v>
      </c>
      <c r="H4" s="114"/>
      <c r="I4" s="123"/>
      <c r="J4" s="123"/>
      <c r="K4" s="125" t="s">
        <v>1067</v>
      </c>
    </row>
    <row r="5" spans="1:12" ht="23.25" customHeight="1">
      <c r="A5" s="875" t="s">
        <v>1068</v>
      </c>
      <c r="B5" s="876"/>
      <c r="C5" s="876"/>
      <c r="D5" s="876"/>
      <c r="E5" s="877"/>
      <c r="F5" s="880" t="s">
        <v>1069</v>
      </c>
      <c r="G5" s="881"/>
      <c r="H5" s="127" t="s">
        <v>1070</v>
      </c>
      <c r="I5" s="128" t="s">
        <v>1071</v>
      </c>
      <c r="J5" s="127" t="s">
        <v>1072</v>
      </c>
      <c r="K5" s="129" t="s">
        <v>1073</v>
      </c>
    </row>
    <row r="6" spans="1:12" ht="23.25" customHeight="1">
      <c r="A6" s="878"/>
      <c r="B6" s="878"/>
      <c r="C6" s="878"/>
      <c r="D6" s="878"/>
      <c r="E6" s="879"/>
      <c r="F6" s="115" t="s">
        <v>1074</v>
      </c>
      <c r="G6" s="115" t="s">
        <v>1075</v>
      </c>
      <c r="H6" s="115" t="s">
        <v>1074</v>
      </c>
      <c r="I6" s="115" t="s">
        <v>1075</v>
      </c>
      <c r="J6" s="115" t="s">
        <v>1074</v>
      </c>
      <c r="K6" s="126" t="s">
        <v>1075</v>
      </c>
    </row>
    <row r="7" spans="1:12" ht="19.5" customHeight="1">
      <c r="A7" s="130"/>
      <c r="B7" s="131" t="s">
        <v>1076</v>
      </c>
      <c r="C7" s="130"/>
      <c r="D7" s="130"/>
      <c r="E7" s="130"/>
      <c r="F7" s="132">
        <v>47057470</v>
      </c>
      <c r="G7" s="132">
        <v>303394786</v>
      </c>
      <c r="H7" s="132">
        <v>36178488</v>
      </c>
      <c r="I7" s="132">
        <v>244956733</v>
      </c>
      <c r="J7" s="132">
        <v>10878982</v>
      </c>
      <c r="K7" s="133">
        <v>58438053</v>
      </c>
    </row>
    <row r="8" spans="1:12" ht="19.5" customHeight="1">
      <c r="A8" s="134"/>
      <c r="B8" s="134"/>
      <c r="C8" s="135" t="s">
        <v>1077</v>
      </c>
      <c r="D8" s="134"/>
      <c r="E8" s="134"/>
      <c r="F8" s="132">
        <v>13393760</v>
      </c>
      <c r="G8" s="132">
        <v>178701201</v>
      </c>
      <c r="H8" s="132">
        <v>13393760</v>
      </c>
      <c r="I8" s="132">
        <v>178701201</v>
      </c>
      <c r="J8" s="132">
        <v>0</v>
      </c>
      <c r="K8" s="133">
        <v>0</v>
      </c>
    </row>
    <row r="9" spans="1:12" ht="19.5" customHeight="1">
      <c r="A9" s="134"/>
      <c r="B9" s="134"/>
      <c r="C9" s="135"/>
      <c r="D9" s="134" t="s">
        <v>1078</v>
      </c>
      <c r="E9" s="130"/>
      <c r="F9" s="132">
        <v>103545</v>
      </c>
      <c r="G9" s="132">
        <v>4979181</v>
      </c>
      <c r="H9" s="132">
        <v>103545</v>
      </c>
      <c r="I9" s="132">
        <v>4979181</v>
      </c>
      <c r="J9" s="132">
        <v>0</v>
      </c>
      <c r="K9" s="133">
        <v>0</v>
      </c>
    </row>
    <row r="10" spans="1:12" ht="19.5" customHeight="1">
      <c r="A10" s="134"/>
      <c r="B10" s="134"/>
      <c r="C10" s="135"/>
      <c r="D10" s="134" t="s">
        <v>1079</v>
      </c>
      <c r="E10" s="134"/>
      <c r="F10" s="132">
        <v>33620</v>
      </c>
      <c r="G10" s="132">
        <v>304463</v>
      </c>
      <c r="H10" s="132">
        <v>33620</v>
      </c>
      <c r="I10" s="132">
        <v>304463</v>
      </c>
      <c r="J10" s="132">
        <v>0</v>
      </c>
      <c r="K10" s="133">
        <v>0</v>
      </c>
    </row>
    <row r="11" spans="1:12" ht="19.5" customHeight="1">
      <c r="A11" s="134"/>
      <c r="B11" s="134"/>
      <c r="C11" s="135"/>
      <c r="D11" s="134" t="s">
        <v>1080</v>
      </c>
      <c r="E11" s="134"/>
      <c r="F11" s="132">
        <v>27047</v>
      </c>
      <c r="G11" s="132">
        <v>267056</v>
      </c>
      <c r="H11" s="132">
        <v>27047</v>
      </c>
      <c r="I11" s="132">
        <v>267056</v>
      </c>
      <c r="J11" s="132">
        <v>0</v>
      </c>
      <c r="K11" s="133">
        <v>0</v>
      </c>
    </row>
    <row r="12" spans="1:12" ht="19.5" customHeight="1">
      <c r="A12" s="134"/>
      <c r="B12" s="134"/>
      <c r="C12" s="135"/>
      <c r="D12" s="134" t="s">
        <v>1081</v>
      </c>
      <c r="E12" s="134"/>
      <c r="F12" s="132">
        <v>0</v>
      </c>
      <c r="G12" s="132">
        <v>7695</v>
      </c>
      <c r="H12" s="132">
        <v>0</v>
      </c>
      <c r="I12" s="132">
        <v>7695</v>
      </c>
      <c r="J12" s="132">
        <v>0</v>
      </c>
      <c r="K12" s="133">
        <v>0</v>
      </c>
    </row>
    <row r="13" spans="1:12" ht="19.5" customHeight="1">
      <c r="A13" s="134"/>
      <c r="B13" s="134"/>
      <c r="C13" s="135"/>
      <c r="D13" s="134" t="s">
        <v>1082</v>
      </c>
      <c r="E13" s="134"/>
      <c r="F13" s="132">
        <v>600065</v>
      </c>
      <c r="G13" s="132">
        <v>2119182</v>
      </c>
      <c r="H13" s="132">
        <v>600065</v>
      </c>
      <c r="I13" s="132">
        <v>2119182</v>
      </c>
      <c r="J13" s="132">
        <v>0</v>
      </c>
      <c r="K13" s="133">
        <v>0</v>
      </c>
    </row>
    <row r="14" spans="1:12" ht="19.5" customHeight="1">
      <c r="A14" s="134"/>
      <c r="B14" s="134"/>
      <c r="C14" s="135"/>
      <c r="D14" s="134"/>
      <c r="E14" s="134" t="s">
        <v>1083</v>
      </c>
      <c r="F14" s="132">
        <v>0</v>
      </c>
      <c r="G14" s="132">
        <v>0</v>
      </c>
      <c r="H14" s="132">
        <v>0</v>
      </c>
      <c r="I14" s="132">
        <v>0</v>
      </c>
      <c r="J14" s="132">
        <v>0</v>
      </c>
      <c r="K14" s="133">
        <v>0</v>
      </c>
    </row>
    <row r="15" spans="1:12" ht="19.5" customHeight="1">
      <c r="A15" s="134"/>
      <c r="B15" s="134"/>
      <c r="C15" s="135"/>
      <c r="D15" s="134"/>
      <c r="E15" s="134" t="s">
        <v>1084</v>
      </c>
      <c r="F15" s="132">
        <v>600065</v>
      </c>
      <c r="G15" s="132">
        <v>2119182</v>
      </c>
      <c r="H15" s="132">
        <v>600065</v>
      </c>
      <c r="I15" s="132">
        <v>2119182</v>
      </c>
      <c r="J15" s="132">
        <v>0</v>
      </c>
      <c r="K15" s="133">
        <v>0</v>
      </c>
    </row>
    <row r="16" spans="1:12" ht="19.5" customHeight="1">
      <c r="A16" s="134"/>
      <c r="B16" s="134"/>
      <c r="C16" s="135"/>
      <c r="D16" s="134" t="s">
        <v>1085</v>
      </c>
      <c r="E16" s="134"/>
      <c r="F16" s="132">
        <v>12629483</v>
      </c>
      <c r="G16" s="132">
        <v>171023624</v>
      </c>
      <c r="H16" s="132">
        <v>12629483</v>
      </c>
      <c r="I16" s="132">
        <v>171023624</v>
      </c>
      <c r="J16" s="132">
        <v>0</v>
      </c>
      <c r="K16" s="133">
        <v>0</v>
      </c>
    </row>
    <row r="17" spans="1:11" ht="19.5" customHeight="1">
      <c r="A17" s="134"/>
      <c r="B17" s="134"/>
      <c r="C17" s="135"/>
      <c r="D17" s="134" t="s">
        <v>1086</v>
      </c>
      <c r="E17" s="134"/>
      <c r="F17" s="132">
        <v>0</v>
      </c>
      <c r="G17" s="132">
        <v>0</v>
      </c>
      <c r="H17" s="132">
        <v>0</v>
      </c>
      <c r="I17" s="132">
        <v>0</v>
      </c>
      <c r="J17" s="132">
        <v>0</v>
      </c>
      <c r="K17" s="133">
        <v>0</v>
      </c>
    </row>
    <row r="18" spans="1:11" ht="19.5" customHeight="1">
      <c r="A18" s="134"/>
      <c r="B18" s="134"/>
      <c r="C18" s="136" t="s">
        <v>1087</v>
      </c>
      <c r="D18" s="134"/>
      <c r="E18" s="134"/>
      <c r="F18" s="132">
        <v>0</v>
      </c>
      <c r="G18" s="132">
        <v>0</v>
      </c>
      <c r="H18" s="132">
        <v>0</v>
      </c>
      <c r="I18" s="132">
        <v>0</v>
      </c>
      <c r="J18" s="132">
        <v>0</v>
      </c>
      <c r="K18" s="133">
        <v>0</v>
      </c>
    </row>
    <row r="19" spans="1:11" ht="19.5" customHeight="1">
      <c r="A19" s="134"/>
      <c r="B19" s="134"/>
      <c r="C19" s="136" t="s">
        <v>1088</v>
      </c>
      <c r="D19" s="134"/>
      <c r="E19" s="134"/>
      <c r="F19" s="132">
        <v>70107</v>
      </c>
      <c r="G19" s="132">
        <v>2128441</v>
      </c>
      <c r="H19" s="132">
        <v>70107</v>
      </c>
      <c r="I19" s="132">
        <v>2128441</v>
      </c>
      <c r="J19" s="132">
        <v>0</v>
      </c>
      <c r="K19" s="133">
        <v>0</v>
      </c>
    </row>
    <row r="20" spans="1:11" ht="19.5" customHeight="1">
      <c r="A20" s="134"/>
      <c r="B20" s="134"/>
      <c r="C20" s="136" t="s">
        <v>1089</v>
      </c>
      <c r="D20" s="134"/>
      <c r="E20" s="134"/>
      <c r="F20" s="132">
        <v>289053</v>
      </c>
      <c r="G20" s="132">
        <v>5746068</v>
      </c>
      <c r="H20" s="132">
        <v>289053</v>
      </c>
      <c r="I20" s="132">
        <v>5746068</v>
      </c>
      <c r="J20" s="132">
        <v>0</v>
      </c>
      <c r="K20" s="133">
        <v>0</v>
      </c>
    </row>
    <row r="21" spans="1:11" ht="19.5" customHeight="1">
      <c r="A21" s="134"/>
      <c r="B21" s="134"/>
      <c r="C21" s="136" t="s">
        <v>1090</v>
      </c>
      <c r="D21" s="134"/>
      <c r="E21" s="134"/>
      <c r="F21" s="132">
        <v>0</v>
      </c>
      <c r="G21" s="132">
        <v>0</v>
      </c>
      <c r="H21" s="132">
        <v>0</v>
      </c>
      <c r="I21" s="132">
        <v>0</v>
      </c>
      <c r="J21" s="132">
        <v>0</v>
      </c>
      <c r="K21" s="133">
        <v>0</v>
      </c>
    </row>
    <row r="22" spans="1:11" ht="19.5" customHeight="1">
      <c r="A22" s="134"/>
      <c r="B22" s="134"/>
      <c r="C22" s="136" t="s">
        <v>1091</v>
      </c>
      <c r="D22" s="134"/>
      <c r="E22" s="134"/>
      <c r="F22" s="132">
        <v>366030</v>
      </c>
      <c r="G22" s="132">
        <v>1711356</v>
      </c>
      <c r="H22" s="132">
        <v>366030</v>
      </c>
      <c r="I22" s="132">
        <v>1711356</v>
      </c>
      <c r="J22" s="132">
        <v>0</v>
      </c>
      <c r="K22" s="133">
        <v>0</v>
      </c>
    </row>
    <row r="23" spans="1:11" ht="19.5" customHeight="1">
      <c r="A23" s="134"/>
      <c r="B23" s="134"/>
      <c r="C23" s="130"/>
      <c r="D23" s="136" t="s">
        <v>1092</v>
      </c>
      <c r="E23" s="134"/>
      <c r="F23" s="132">
        <v>366030</v>
      </c>
      <c r="G23" s="132">
        <v>1544669</v>
      </c>
      <c r="H23" s="132">
        <v>366030</v>
      </c>
      <c r="I23" s="132">
        <v>1544669</v>
      </c>
      <c r="J23" s="132">
        <v>0</v>
      </c>
      <c r="K23" s="133">
        <v>0</v>
      </c>
    </row>
    <row r="24" spans="1:11" ht="19.5" customHeight="1">
      <c r="A24" s="134"/>
      <c r="B24" s="134"/>
      <c r="C24" s="134"/>
      <c r="D24" s="134" t="s">
        <v>1093</v>
      </c>
      <c r="E24" s="134"/>
      <c r="F24" s="132">
        <v>0</v>
      </c>
      <c r="G24" s="132">
        <v>166687</v>
      </c>
      <c r="H24" s="132">
        <v>0</v>
      </c>
      <c r="I24" s="132">
        <v>166687</v>
      </c>
      <c r="J24" s="132">
        <v>0</v>
      </c>
      <c r="K24" s="133">
        <v>0</v>
      </c>
    </row>
    <row r="25" spans="1:11" ht="19.5" customHeight="1">
      <c r="A25" s="134"/>
      <c r="B25" s="134"/>
      <c r="C25" s="134" t="s">
        <v>1094</v>
      </c>
      <c r="D25" s="134"/>
      <c r="E25" s="134"/>
      <c r="F25" s="132">
        <v>0</v>
      </c>
      <c r="G25" s="132">
        <v>0</v>
      </c>
      <c r="H25" s="132">
        <v>0</v>
      </c>
      <c r="I25" s="132">
        <v>0</v>
      </c>
      <c r="J25" s="132">
        <v>0</v>
      </c>
      <c r="K25" s="133">
        <v>0</v>
      </c>
    </row>
    <row r="26" spans="1:11" ht="19.5" customHeight="1">
      <c r="A26" s="134"/>
      <c r="B26" s="134"/>
      <c r="C26" s="134"/>
      <c r="D26" s="134" t="s">
        <v>1095</v>
      </c>
      <c r="E26" s="134"/>
      <c r="F26" s="132">
        <v>0</v>
      </c>
      <c r="G26" s="132">
        <v>0</v>
      </c>
      <c r="H26" s="132">
        <v>0</v>
      </c>
      <c r="I26" s="132">
        <v>0</v>
      </c>
      <c r="J26" s="132">
        <v>0</v>
      </c>
      <c r="K26" s="133">
        <v>0</v>
      </c>
    </row>
    <row r="27" spans="1:11" ht="19.5" customHeight="1">
      <c r="A27" s="134"/>
      <c r="B27" s="134"/>
      <c r="C27" s="134"/>
      <c r="D27" s="134" t="s">
        <v>1096</v>
      </c>
      <c r="E27" s="134"/>
      <c r="F27" s="132">
        <v>0</v>
      </c>
      <c r="G27" s="132">
        <v>0</v>
      </c>
      <c r="H27" s="132">
        <v>0</v>
      </c>
      <c r="I27" s="132">
        <v>0</v>
      </c>
      <c r="J27" s="132">
        <v>0</v>
      </c>
      <c r="K27" s="133">
        <v>0</v>
      </c>
    </row>
    <row r="28" spans="1:11" ht="19.5" customHeight="1">
      <c r="A28" s="134"/>
      <c r="B28" s="134"/>
      <c r="C28" s="134"/>
      <c r="D28" s="134" t="s">
        <v>1097</v>
      </c>
      <c r="E28" s="134"/>
      <c r="F28" s="132">
        <v>0</v>
      </c>
      <c r="G28" s="132">
        <v>0</v>
      </c>
      <c r="H28" s="132">
        <v>0</v>
      </c>
      <c r="I28" s="132">
        <v>0</v>
      </c>
      <c r="J28" s="132">
        <v>0</v>
      </c>
      <c r="K28" s="133">
        <v>0</v>
      </c>
    </row>
    <row r="29" spans="1:11" ht="23.25" customHeight="1">
      <c r="A29" s="875" t="s">
        <v>1068</v>
      </c>
      <c r="B29" s="876"/>
      <c r="C29" s="876"/>
      <c r="D29" s="876"/>
      <c r="E29" s="877"/>
      <c r="F29" s="880" t="s">
        <v>1069</v>
      </c>
      <c r="G29" s="881"/>
      <c r="H29" s="127" t="s">
        <v>1070</v>
      </c>
      <c r="I29" s="128" t="s">
        <v>1071</v>
      </c>
      <c r="J29" s="127" t="s">
        <v>1072</v>
      </c>
      <c r="K29" s="129" t="s">
        <v>1073</v>
      </c>
    </row>
    <row r="30" spans="1:11" ht="23.25" customHeight="1">
      <c r="A30" s="878"/>
      <c r="B30" s="878"/>
      <c r="C30" s="878"/>
      <c r="D30" s="878"/>
      <c r="E30" s="879"/>
      <c r="F30" s="115" t="s">
        <v>1074</v>
      </c>
      <c r="G30" s="115" t="s">
        <v>1075</v>
      </c>
      <c r="H30" s="115" t="s">
        <v>1074</v>
      </c>
      <c r="I30" s="115" t="s">
        <v>1075</v>
      </c>
      <c r="J30" s="115" t="s">
        <v>1074</v>
      </c>
      <c r="K30" s="126" t="s">
        <v>1075</v>
      </c>
    </row>
    <row r="31" spans="1:11" ht="19.5" customHeight="1">
      <c r="A31" s="134"/>
      <c r="B31" s="134"/>
      <c r="C31" s="134" t="s">
        <v>1098</v>
      </c>
      <c r="D31" s="134"/>
      <c r="E31" s="134"/>
      <c r="F31" s="132">
        <v>32350261</v>
      </c>
      <c r="G31" s="132">
        <v>113051765</v>
      </c>
      <c r="H31" s="132">
        <v>21471279</v>
      </c>
      <c r="I31" s="132">
        <v>54613712</v>
      </c>
      <c r="J31" s="132">
        <v>10878982</v>
      </c>
      <c r="K31" s="133">
        <v>58438053</v>
      </c>
    </row>
    <row r="32" spans="1:11" ht="19.5" customHeight="1">
      <c r="A32" s="134"/>
      <c r="B32" s="134"/>
      <c r="C32" s="134"/>
      <c r="D32" s="134" t="s">
        <v>1099</v>
      </c>
      <c r="E32" s="134"/>
      <c r="F32" s="132">
        <v>32350261</v>
      </c>
      <c r="G32" s="132">
        <v>113051765</v>
      </c>
      <c r="H32" s="132">
        <v>21471279</v>
      </c>
      <c r="I32" s="132">
        <v>54613712</v>
      </c>
      <c r="J32" s="132">
        <v>10878982</v>
      </c>
      <c r="K32" s="133">
        <v>58438053</v>
      </c>
    </row>
    <row r="33" spans="1:11" ht="19.5" customHeight="1">
      <c r="A33" s="134"/>
      <c r="B33" s="134"/>
      <c r="C33" s="134"/>
      <c r="D33" s="134" t="s">
        <v>1100</v>
      </c>
      <c r="E33" s="134"/>
      <c r="F33" s="132">
        <v>0</v>
      </c>
      <c r="G33" s="132">
        <v>0</v>
      </c>
      <c r="H33" s="132">
        <v>0</v>
      </c>
      <c r="I33" s="132">
        <v>0</v>
      </c>
      <c r="J33" s="132">
        <v>0</v>
      </c>
      <c r="K33" s="133">
        <v>0</v>
      </c>
    </row>
    <row r="34" spans="1:11" ht="19.5" customHeight="1">
      <c r="A34" s="134"/>
      <c r="B34" s="134"/>
      <c r="C34" s="134" t="s">
        <v>1101</v>
      </c>
      <c r="D34" s="134"/>
      <c r="E34" s="134"/>
      <c r="F34" s="132">
        <v>0</v>
      </c>
      <c r="G34" s="132">
        <v>0</v>
      </c>
      <c r="H34" s="132">
        <v>0</v>
      </c>
      <c r="I34" s="132">
        <v>0</v>
      </c>
      <c r="J34" s="132">
        <v>0</v>
      </c>
      <c r="K34" s="133">
        <v>0</v>
      </c>
    </row>
    <row r="35" spans="1:11" ht="19.5" customHeight="1">
      <c r="A35" s="134"/>
      <c r="B35" s="134"/>
      <c r="C35" s="134" t="s">
        <v>1102</v>
      </c>
      <c r="D35" s="134"/>
      <c r="E35" s="134"/>
      <c r="F35" s="132">
        <v>0</v>
      </c>
      <c r="G35" s="132">
        <v>0</v>
      </c>
      <c r="H35" s="132">
        <v>0</v>
      </c>
      <c r="I35" s="132">
        <v>0</v>
      </c>
      <c r="J35" s="132">
        <v>0</v>
      </c>
      <c r="K35" s="133">
        <v>0</v>
      </c>
    </row>
    <row r="36" spans="1:11" ht="19.5" customHeight="1">
      <c r="A36" s="134"/>
      <c r="B36" s="134"/>
      <c r="C36" s="134" t="s">
        <v>1103</v>
      </c>
      <c r="D36" s="134"/>
      <c r="E36" s="134"/>
      <c r="F36" s="132">
        <v>588259</v>
      </c>
      <c r="G36" s="132">
        <v>2055955</v>
      </c>
      <c r="H36" s="132">
        <v>588259</v>
      </c>
      <c r="I36" s="132">
        <v>2055955</v>
      </c>
      <c r="J36" s="132">
        <v>0</v>
      </c>
      <c r="K36" s="133">
        <v>0</v>
      </c>
    </row>
    <row r="37" spans="1:11" ht="19.5" customHeight="1">
      <c r="A37" s="134"/>
      <c r="B37" s="134" t="s">
        <v>1104</v>
      </c>
      <c r="C37" s="134"/>
      <c r="D37" s="134"/>
      <c r="E37" s="134"/>
      <c r="F37" s="132">
        <v>0</v>
      </c>
      <c r="G37" s="132">
        <v>716313</v>
      </c>
      <c r="H37" s="132">
        <v>0</v>
      </c>
      <c r="I37" s="132">
        <v>716313</v>
      </c>
      <c r="J37" s="132">
        <v>0</v>
      </c>
      <c r="K37" s="133">
        <v>0</v>
      </c>
    </row>
    <row r="38" spans="1:11" ht="19.5" customHeight="1">
      <c r="A38" s="134"/>
      <c r="B38" s="134"/>
      <c r="C38" s="134" t="s">
        <v>1105</v>
      </c>
      <c r="D38" s="134"/>
      <c r="E38" s="134"/>
      <c r="F38" s="132">
        <v>0</v>
      </c>
      <c r="G38" s="132">
        <v>716313</v>
      </c>
      <c r="H38" s="132">
        <v>0</v>
      </c>
      <c r="I38" s="132">
        <v>716313</v>
      </c>
      <c r="J38" s="132">
        <v>0</v>
      </c>
      <c r="K38" s="133">
        <v>0</v>
      </c>
    </row>
    <row r="39" spans="1:11" ht="19.5" customHeight="1">
      <c r="A39" s="134"/>
      <c r="B39" s="134"/>
      <c r="C39" s="134"/>
      <c r="D39" s="134" t="s">
        <v>1106</v>
      </c>
      <c r="E39" s="134"/>
      <c r="F39" s="132">
        <v>0</v>
      </c>
      <c r="G39" s="132">
        <v>716313</v>
      </c>
      <c r="H39" s="132">
        <v>0</v>
      </c>
      <c r="I39" s="132">
        <v>716313</v>
      </c>
      <c r="J39" s="132">
        <v>0</v>
      </c>
      <c r="K39" s="133">
        <v>0</v>
      </c>
    </row>
    <row r="40" spans="1:11" ht="19.5" customHeight="1">
      <c r="A40" s="134"/>
      <c r="B40" s="134"/>
      <c r="C40" s="134"/>
      <c r="D40" s="134" t="s">
        <v>1107</v>
      </c>
      <c r="E40" s="134"/>
      <c r="F40" s="132">
        <v>0</v>
      </c>
      <c r="G40" s="132">
        <v>0</v>
      </c>
      <c r="H40" s="132">
        <v>0</v>
      </c>
      <c r="I40" s="132">
        <v>0</v>
      </c>
      <c r="J40" s="132">
        <v>0</v>
      </c>
      <c r="K40" s="133">
        <v>0</v>
      </c>
    </row>
    <row r="41" spans="1:11" ht="19.5" customHeight="1">
      <c r="A41" s="134"/>
      <c r="B41" s="134"/>
      <c r="C41" s="134"/>
      <c r="D41" s="134" t="s">
        <v>1108</v>
      </c>
      <c r="E41" s="134"/>
      <c r="F41" s="132">
        <v>0</v>
      </c>
      <c r="G41" s="132">
        <v>0</v>
      </c>
      <c r="H41" s="132">
        <v>0</v>
      </c>
      <c r="I41" s="132">
        <v>0</v>
      </c>
      <c r="J41" s="132">
        <v>0</v>
      </c>
      <c r="K41" s="133">
        <v>0</v>
      </c>
    </row>
    <row r="42" spans="1:11" ht="19.5" customHeight="1">
      <c r="A42" s="134"/>
      <c r="B42" s="134"/>
      <c r="C42" s="134"/>
      <c r="D42" s="134" t="s">
        <v>1093</v>
      </c>
      <c r="E42" s="134"/>
      <c r="F42" s="132">
        <v>0</v>
      </c>
      <c r="G42" s="132">
        <v>0</v>
      </c>
      <c r="H42" s="132">
        <v>0</v>
      </c>
      <c r="I42" s="132">
        <v>0</v>
      </c>
      <c r="J42" s="132">
        <v>0</v>
      </c>
      <c r="K42" s="133">
        <v>0</v>
      </c>
    </row>
    <row r="43" spans="1:11" ht="19.5" customHeight="1">
      <c r="A43" s="134"/>
      <c r="B43" s="137" t="s">
        <v>1109</v>
      </c>
      <c r="C43" s="134"/>
      <c r="D43" s="134"/>
      <c r="E43" s="134"/>
      <c r="F43" s="132">
        <v>47057470</v>
      </c>
      <c r="G43" s="132">
        <v>304111099</v>
      </c>
      <c r="H43" s="132">
        <v>36178488</v>
      </c>
      <c r="I43" s="132">
        <v>245673046</v>
      </c>
      <c r="J43" s="132">
        <v>10878982</v>
      </c>
      <c r="K43" s="133">
        <v>58438053</v>
      </c>
    </row>
    <row r="44" spans="1:11" ht="19.5" customHeight="1">
      <c r="A44" s="134"/>
      <c r="B44" s="134" t="s">
        <v>1110</v>
      </c>
      <c r="C44" s="134"/>
      <c r="D44" s="134"/>
      <c r="E44" s="134"/>
      <c r="F44" s="132">
        <v>0</v>
      </c>
      <c r="G44" s="132">
        <v>0</v>
      </c>
      <c r="H44" s="138"/>
      <c r="I44" s="139"/>
      <c r="J44" s="139"/>
      <c r="K44" s="140"/>
    </row>
    <row r="45" spans="1:11" ht="19.5" customHeight="1">
      <c r="A45" s="134"/>
      <c r="B45" s="134" t="s">
        <v>1111</v>
      </c>
      <c r="C45" s="134"/>
      <c r="D45" s="134"/>
      <c r="E45" s="134"/>
      <c r="F45" s="132">
        <v>0</v>
      </c>
      <c r="G45" s="132">
        <v>0</v>
      </c>
      <c r="H45" s="141"/>
      <c r="I45" s="142"/>
      <c r="J45" s="142"/>
      <c r="K45" s="143"/>
    </row>
    <row r="46" spans="1:11" ht="19.5" customHeight="1">
      <c r="A46" s="134"/>
      <c r="B46" s="134" t="s">
        <v>1112</v>
      </c>
      <c r="C46" s="134"/>
      <c r="D46" s="134"/>
      <c r="E46" s="134"/>
      <c r="F46" s="132">
        <v>0</v>
      </c>
      <c r="G46" s="132">
        <v>0</v>
      </c>
      <c r="H46" s="141"/>
      <c r="I46" s="142"/>
      <c r="J46" s="142"/>
      <c r="K46" s="143"/>
    </row>
    <row r="47" spans="1:11" ht="19.5" customHeight="1">
      <c r="A47" s="134"/>
      <c r="B47" s="134" t="s">
        <v>1113</v>
      </c>
      <c r="C47" s="134"/>
      <c r="D47" s="134"/>
      <c r="E47" s="134"/>
      <c r="F47" s="132">
        <v>0</v>
      </c>
      <c r="G47" s="132">
        <v>0</v>
      </c>
      <c r="H47" s="141"/>
      <c r="I47" s="142"/>
      <c r="J47" s="142"/>
      <c r="K47" s="143"/>
    </row>
    <row r="48" spans="1:11" ht="19.5" customHeight="1">
      <c r="A48" s="134"/>
      <c r="B48" s="134" t="s">
        <v>1114</v>
      </c>
      <c r="C48" s="134"/>
      <c r="D48" s="134"/>
      <c r="E48" s="134"/>
      <c r="F48" s="132">
        <v>0</v>
      </c>
      <c r="G48" s="132">
        <v>0</v>
      </c>
      <c r="H48" s="141"/>
      <c r="I48" s="142"/>
      <c r="J48" s="142"/>
      <c r="K48" s="143"/>
    </row>
    <row r="49" spans="1:11" ht="19.5" customHeight="1">
      <c r="A49" s="134" t="s">
        <v>1115</v>
      </c>
      <c r="B49" s="134"/>
      <c r="C49" s="134"/>
      <c r="D49" s="134"/>
      <c r="E49" s="134"/>
      <c r="F49" s="132">
        <v>0</v>
      </c>
      <c r="G49" s="132">
        <v>0</v>
      </c>
      <c r="H49" s="141"/>
      <c r="I49" s="142"/>
      <c r="J49" s="142"/>
      <c r="K49" s="143"/>
    </row>
    <row r="50" spans="1:11" ht="19.5" customHeight="1">
      <c r="A50" s="134"/>
      <c r="B50" s="134" t="s">
        <v>1116</v>
      </c>
      <c r="C50" s="134"/>
      <c r="D50" s="134"/>
      <c r="E50" s="134"/>
      <c r="F50" s="132">
        <v>0</v>
      </c>
      <c r="G50" s="132">
        <v>0</v>
      </c>
      <c r="H50" s="141"/>
      <c r="I50" s="142"/>
      <c r="J50" s="142"/>
      <c r="K50" s="143"/>
    </row>
    <row r="51" spans="1:11" ht="19.5" customHeight="1">
      <c r="A51" s="137" t="s">
        <v>1117</v>
      </c>
      <c r="B51" s="134"/>
      <c r="C51" s="134"/>
      <c r="D51" s="134"/>
      <c r="E51" s="144"/>
      <c r="F51" s="132">
        <v>47057470</v>
      </c>
      <c r="G51" s="132">
        <v>304111099</v>
      </c>
      <c r="H51" s="141"/>
      <c r="I51" s="142"/>
      <c r="J51" s="142"/>
      <c r="K51" s="143"/>
    </row>
    <row r="52" spans="1:11" ht="19.5" customHeight="1">
      <c r="A52" s="137" t="s">
        <v>1118</v>
      </c>
      <c r="B52" s="134"/>
      <c r="C52" s="134"/>
      <c r="D52" s="134"/>
      <c r="E52" s="145"/>
      <c r="F52" s="146">
        <v>278580650</v>
      </c>
      <c r="G52" s="132"/>
      <c r="H52" s="141"/>
      <c r="I52" s="142"/>
      <c r="J52" s="142"/>
      <c r="K52" s="143"/>
    </row>
    <row r="53" spans="1:11" ht="19.5" customHeight="1">
      <c r="A53" s="137" t="s">
        <v>1119</v>
      </c>
      <c r="B53" s="134"/>
      <c r="C53" s="134"/>
      <c r="D53" s="134"/>
      <c r="E53" s="145"/>
      <c r="F53" s="147">
        <v>325638120</v>
      </c>
      <c r="G53" s="147"/>
      <c r="H53" s="148"/>
      <c r="I53" s="149"/>
      <c r="J53" s="149"/>
      <c r="K53" s="150"/>
    </row>
    <row r="54" spans="1:11" ht="23.25" customHeight="1">
      <c r="A54" s="875" t="s">
        <v>1068</v>
      </c>
      <c r="B54" s="876"/>
      <c r="C54" s="876"/>
      <c r="D54" s="876"/>
      <c r="E54" s="877"/>
      <c r="F54" s="890" t="s">
        <v>1069</v>
      </c>
      <c r="G54" s="891"/>
      <c r="H54" s="152" t="s">
        <v>1070</v>
      </c>
      <c r="I54" s="153" t="s">
        <v>1120</v>
      </c>
      <c r="J54" s="152" t="s">
        <v>1072</v>
      </c>
      <c r="K54" s="154" t="s">
        <v>1121</v>
      </c>
    </row>
    <row r="55" spans="1:11" ht="23.25" customHeight="1">
      <c r="A55" s="878"/>
      <c r="B55" s="878"/>
      <c r="C55" s="878"/>
      <c r="D55" s="878"/>
      <c r="E55" s="879"/>
      <c r="F55" s="155" t="s">
        <v>1074</v>
      </c>
      <c r="G55" s="155" t="s">
        <v>1075</v>
      </c>
      <c r="H55" s="155" t="s">
        <v>1074</v>
      </c>
      <c r="I55" s="155" t="s">
        <v>1075</v>
      </c>
      <c r="J55" s="155" t="s">
        <v>1074</v>
      </c>
      <c r="K55" s="151" t="s">
        <v>1075</v>
      </c>
    </row>
    <row r="56" spans="1:11" ht="19.5" customHeight="1">
      <c r="A56" s="134"/>
      <c r="B56" s="135" t="s">
        <v>1122</v>
      </c>
      <c r="C56" s="134"/>
      <c r="D56" s="134"/>
      <c r="E56" s="134"/>
      <c r="F56" s="132">
        <v>16223344</v>
      </c>
      <c r="G56" s="132">
        <v>138037988</v>
      </c>
      <c r="H56" s="132">
        <v>16223344</v>
      </c>
      <c r="I56" s="132">
        <v>138023488</v>
      </c>
      <c r="J56" s="132">
        <v>0</v>
      </c>
      <c r="K56" s="133">
        <v>14500</v>
      </c>
    </row>
    <row r="57" spans="1:11" ht="19.5" customHeight="1">
      <c r="A57" s="134"/>
      <c r="B57" s="134"/>
      <c r="C57" s="135" t="s">
        <v>1123</v>
      </c>
      <c r="D57" s="134"/>
      <c r="E57" s="134"/>
      <c r="F57" s="132">
        <v>6280134</v>
      </c>
      <c r="G57" s="132">
        <v>70179850</v>
      </c>
      <c r="H57" s="132">
        <v>6280134</v>
      </c>
      <c r="I57" s="132">
        <v>70179850</v>
      </c>
      <c r="J57" s="132">
        <v>0</v>
      </c>
      <c r="K57" s="133">
        <v>0</v>
      </c>
    </row>
    <row r="58" spans="1:11" ht="19.5" customHeight="1">
      <c r="A58" s="134"/>
      <c r="B58" s="134"/>
      <c r="C58" s="135"/>
      <c r="D58" s="134" t="s">
        <v>1124</v>
      </c>
      <c r="E58" s="134"/>
      <c r="F58" s="132">
        <v>-429822</v>
      </c>
      <c r="G58" s="132">
        <v>17770388</v>
      </c>
      <c r="H58" s="132">
        <v>-429822</v>
      </c>
      <c r="I58" s="132">
        <v>17770388</v>
      </c>
      <c r="J58" s="132">
        <v>0</v>
      </c>
      <c r="K58" s="133">
        <v>0</v>
      </c>
    </row>
    <row r="59" spans="1:11" ht="19.5" customHeight="1">
      <c r="A59" s="134"/>
      <c r="B59" s="134"/>
      <c r="C59" s="135"/>
      <c r="D59" s="134" t="s">
        <v>1125</v>
      </c>
      <c r="E59" s="134"/>
      <c r="F59" s="132">
        <v>2038005</v>
      </c>
      <c r="G59" s="132">
        <v>17627002</v>
      </c>
      <c r="H59" s="132">
        <v>2038005</v>
      </c>
      <c r="I59" s="132">
        <v>17627002</v>
      </c>
      <c r="J59" s="132">
        <v>0</v>
      </c>
      <c r="K59" s="133">
        <v>0</v>
      </c>
    </row>
    <row r="60" spans="1:11" ht="19.5" customHeight="1">
      <c r="A60" s="134"/>
      <c r="B60" s="134"/>
      <c r="C60" s="135"/>
      <c r="D60" s="134" t="s">
        <v>1126</v>
      </c>
      <c r="E60" s="134"/>
      <c r="F60" s="132">
        <v>4340067</v>
      </c>
      <c r="G60" s="132">
        <v>30681211</v>
      </c>
      <c r="H60" s="132">
        <v>4340067</v>
      </c>
      <c r="I60" s="132">
        <v>30681211</v>
      </c>
      <c r="J60" s="132">
        <v>0</v>
      </c>
      <c r="K60" s="133">
        <v>0</v>
      </c>
    </row>
    <row r="61" spans="1:11" ht="19.5" customHeight="1">
      <c r="A61" s="134"/>
      <c r="B61" s="134"/>
      <c r="C61" s="135"/>
      <c r="D61" s="134" t="s">
        <v>1127</v>
      </c>
      <c r="E61" s="134"/>
      <c r="F61" s="132">
        <v>331884</v>
      </c>
      <c r="G61" s="132">
        <v>4101249</v>
      </c>
      <c r="H61" s="132">
        <v>331884</v>
      </c>
      <c r="I61" s="132">
        <v>4101249</v>
      </c>
      <c r="J61" s="132">
        <v>0</v>
      </c>
      <c r="K61" s="133">
        <v>0</v>
      </c>
    </row>
    <row r="62" spans="1:11" ht="19.5" customHeight="1">
      <c r="A62" s="134"/>
      <c r="B62" s="134"/>
      <c r="C62" s="135" t="s">
        <v>1128</v>
      </c>
      <c r="D62" s="134"/>
      <c r="E62" s="134"/>
      <c r="F62" s="132">
        <v>766618</v>
      </c>
      <c r="G62" s="132">
        <v>7663530</v>
      </c>
      <c r="H62" s="132">
        <v>766618</v>
      </c>
      <c r="I62" s="132">
        <v>7663530</v>
      </c>
      <c r="J62" s="132">
        <v>0</v>
      </c>
      <c r="K62" s="133">
        <v>0</v>
      </c>
    </row>
    <row r="63" spans="1:11" ht="19.5" customHeight="1">
      <c r="A63" s="134"/>
      <c r="B63" s="134"/>
      <c r="C63" s="135"/>
      <c r="D63" s="134" t="s">
        <v>1129</v>
      </c>
      <c r="E63" s="134"/>
      <c r="F63" s="132">
        <v>414701</v>
      </c>
      <c r="G63" s="132">
        <v>5375846</v>
      </c>
      <c r="H63" s="132">
        <v>414701</v>
      </c>
      <c r="I63" s="132">
        <v>5375846</v>
      </c>
      <c r="J63" s="132">
        <v>0</v>
      </c>
      <c r="K63" s="133">
        <v>0</v>
      </c>
    </row>
    <row r="64" spans="1:11" ht="19.5" customHeight="1">
      <c r="A64" s="134"/>
      <c r="B64" s="134"/>
      <c r="C64" s="135"/>
      <c r="D64" s="134" t="s">
        <v>1130</v>
      </c>
      <c r="E64" s="134"/>
      <c r="F64" s="132">
        <v>0</v>
      </c>
      <c r="G64" s="132">
        <v>0</v>
      </c>
      <c r="H64" s="132">
        <v>0</v>
      </c>
      <c r="I64" s="132">
        <v>0</v>
      </c>
      <c r="J64" s="132">
        <v>0</v>
      </c>
      <c r="K64" s="133">
        <v>0</v>
      </c>
    </row>
    <row r="65" spans="1:13" ht="19.5" customHeight="1">
      <c r="A65" s="134"/>
      <c r="B65" s="134"/>
      <c r="C65" s="135"/>
      <c r="D65" s="134" t="s">
        <v>1131</v>
      </c>
      <c r="E65" s="134"/>
      <c r="F65" s="132">
        <v>351917</v>
      </c>
      <c r="G65" s="132">
        <v>2287684</v>
      </c>
      <c r="H65" s="132">
        <v>351917</v>
      </c>
      <c r="I65" s="132">
        <v>2287684</v>
      </c>
      <c r="J65" s="132">
        <v>0</v>
      </c>
      <c r="K65" s="133">
        <v>0</v>
      </c>
    </row>
    <row r="66" spans="1:13" ht="19.5" customHeight="1">
      <c r="A66" s="134"/>
      <c r="B66" s="134"/>
      <c r="C66" s="135" t="s">
        <v>1132</v>
      </c>
      <c r="D66" s="134"/>
      <c r="E66" s="134"/>
      <c r="F66" s="132">
        <v>5347592</v>
      </c>
      <c r="G66" s="132">
        <v>24521256</v>
      </c>
      <c r="H66" s="132">
        <v>5347592</v>
      </c>
      <c r="I66" s="132">
        <v>24506756</v>
      </c>
      <c r="J66" s="132">
        <v>0</v>
      </c>
      <c r="K66" s="133">
        <v>14500</v>
      </c>
    </row>
    <row r="67" spans="1:13" ht="19.5" customHeight="1">
      <c r="A67" s="134"/>
      <c r="B67" s="134"/>
      <c r="C67" s="135"/>
      <c r="D67" s="134" t="s">
        <v>1133</v>
      </c>
      <c r="E67" s="134"/>
      <c r="F67" s="132">
        <v>1249439</v>
      </c>
      <c r="G67" s="132">
        <v>10248806</v>
      </c>
      <c r="H67" s="132">
        <v>1249439</v>
      </c>
      <c r="I67" s="132">
        <v>10234306</v>
      </c>
      <c r="J67" s="132">
        <v>0</v>
      </c>
      <c r="K67" s="133">
        <v>14500</v>
      </c>
    </row>
    <row r="68" spans="1:13" ht="19.5" customHeight="1">
      <c r="A68" s="134"/>
      <c r="B68" s="134"/>
      <c r="C68" s="135"/>
      <c r="D68" s="134" t="s">
        <v>1134</v>
      </c>
      <c r="E68" s="134"/>
      <c r="F68" s="132">
        <v>0</v>
      </c>
      <c r="G68" s="132">
        <v>0</v>
      </c>
      <c r="H68" s="132">
        <v>0</v>
      </c>
      <c r="I68" s="132">
        <v>0</v>
      </c>
      <c r="J68" s="132">
        <v>0</v>
      </c>
      <c r="K68" s="133">
        <v>0</v>
      </c>
    </row>
    <row r="69" spans="1:13" ht="19.5" customHeight="1">
      <c r="A69" s="134"/>
      <c r="B69" s="134"/>
      <c r="C69" s="135"/>
      <c r="D69" s="134" t="s">
        <v>1135</v>
      </c>
      <c r="E69" s="134"/>
      <c r="F69" s="132">
        <v>0</v>
      </c>
      <c r="G69" s="132">
        <v>0</v>
      </c>
      <c r="H69" s="132">
        <v>0</v>
      </c>
      <c r="I69" s="132">
        <v>0</v>
      </c>
      <c r="J69" s="132">
        <v>0</v>
      </c>
      <c r="K69" s="133">
        <v>0</v>
      </c>
    </row>
    <row r="70" spans="1:13" ht="19.5" customHeight="1">
      <c r="A70" s="134"/>
      <c r="B70" s="134"/>
      <c r="C70" s="135"/>
      <c r="D70" s="134" t="s">
        <v>1136</v>
      </c>
      <c r="E70" s="134"/>
      <c r="F70" s="132">
        <v>4098153</v>
      </c>
      <c r="G70" s="132">
        <v>14272450</v>
      </c>
      <c r="H70" s="132">
        <v>4098153</v>
      </c>
      <c r="I70" s="132">
        <v>14272450</v>
      </c>
      <c r="J70" s="132">
        <v>0</v>
      </c>
      <c r="K70" s="133">
        <v>0</v>
      </c>
    </row>
    <row r="71" spans="1:13" ht="19.5" customHeight="1">
      <c r="A71" s="134"/>
      <c r="B71" s="134"/>
      <c r="C71" s="135" t="s">
        <v>1137</v>
      </c>
      <c r="D71" s="134"/>
      <c r="E71" s="134"/>
      <c r="F71" s="132">
        <v>860881</v>
      </c>
      <c r="G71" s="132">
        <v>8447799</v>
      </c>
      <c r="H71" s="132">
        <v>860881</v>
      </c>
      <c r="I71" s="132">
        <v>8447799</v>
      </c>
      <c r="J71" s="132">
        <v>0</v>
      </c>
      <c r="K71" s="133">
        <v>0</v>
      </c>
    </row>
    <row r="72" spans="1:13" ht="19.5" customHeight="1">
      <c r="A72" s="134"/>
      <c r="B72" s="134"/>
      <c r="C72" s="135"/>
      <c r="D72" s="134" t="s">
        <v>1138</v>
      </c>
      <c r="E72" s="134"/>
      <c r="F72" s="132">
        <v>87299</v>
      </c>
      <c r="G72" s="132">
        <v>489283</v>
      </c>
      <c r="H72" s="132">
        <v>87299</v>
      </c>
      <c r="I72" s="132">
        <v>489283</v>
      </c>
      <c r="J72" s="132">
        <v>0</v>
      </c>
      <c r="K72" s="133">
        <v>0</v>
      </c>
    </row>
    <row r="73" spans="1:13" ht="19.5" customHeight="1">
      <c r="A73" s="134"/>
      <c r="B73" s="134"/>
      <c r="C73" s="135"/>
      <c r="D73" s="134" t="s">
        <v>1139</v>
      </c>
      <c r="E73" s="134"/>
      <c r="F73" s="132">
        <v>82251</v>
      </c>
      <c r="G73" s="132">
        <v>537138</v>
      </c>
      <c r="H73" s="132">
        <v>82251</v>
      </c>
      <c r="I73" s="132">
        <v>537138</v>
      </c>
      <c r="J73" s="132">
        <v>0</v>
      </c>
      <c r="K73" s="133">
        <v>0</v>
      </c>
    </row>
    <row r="74" spans="1:13" ht="19.5" customHeight="1">
      <c r="A74" s="134"/>
      <c r="B74" s="134"/>
      <c r="C74" s="135"/>
      <c r="D74" s="134" t="s">
        <v>1140</v>
      </c>
      <c r="E74" s="134"/>
      <c r="F74" s="132">
        <v>691331</v>
      </c>
      <c r="G74" s="132">
        <v>7421378</v>
      </c>
      <c r="H74" s="132">
        <v>691331</v>
      </c>
      <c r="I74" s="132">
        <v>7421378</v>
      </c>
      <c r="J74" s="132">
        <v>0</v>
      </c>
      <c r="K74" s="133">
        <v>0</v>
      </c>
    </row>
    <row r="75" spans="1:13" ht="19.5" customHeight="1">
      <c r="A75" s="134"/>
      <c r="B75" s="134"/>
      <c r="C75" s="135"/>
      <c r="D75" s="134" t="s">
        <v>1141</v>
      </c>
      <c r="E75" s="134"/>
      <c r="F75" s="132">
        <v>0</v>
      </c>
      <c r="G75" s="132">
        <v>0</v>
      </c>
      <c r="H75" s="132">
        <v>0</v>
      </c>
      <c r="I75" s="132">
        <v>0</v>
      </c>
      <c r="J75" s="132">
        <v>0</v>
      </c>
      <c r="K75" s="133">
        <v>0</v>
      </c>
    </row>
    <row r="76" spans="1:13" ht="19.5" customHeight="1">
      <c r="A76" s="134"/>
      <c r="B76" s="134"/>
      <c r="C76" s="135"/>
      <c r="D76" s="134" t="s">
        <v>1142</v>
      </c>
      <c r="E76" s="134"/>
      <c r="F76" s="132">
        <v>0</v>
      </c>
      <c r="G76" s="132">
        <v>0</v>
      </c>
      <c r="H76" s="132">
        <v>0</v>
      </c>
      <c r="I76" s="132">
        <v>0</v>
      </c>
      <c r="J76" s="132">
        <v>0</v>
      </c>
      <c r="K76" s="133">
        <v>0</v>
      </c>
    </row>
    <row r="77" spans="1:13" ht="19.5" customHeight="1">
      <c r="A77" s="134"/>
      <c r="B77" s="134"/>
      <c r="C77" s="134" t="s">
        <v>1143</v>
      </c>
      <c r="D77" s="134"/>
      <c r="E77" s="134"/>
      <c r="F77" s="132">
        <v>2615414</v>
      </c>
      <c r="G77" s="132">
        <v>20227276</v>
      </c>
      <c r="H77" s="132">
        <v>2615414</v>
      </c>
      <c r="I77" s="132">
        <v>20227276</v>
      </c>
      <c r="J77" s="132">
        <v>0</v>
      </c>
      <c r="K77" s="133">
        <v>0</v>
      </c>
    </row>
    <row r="78" spans="1:13" ht="19.5" customHeight="1">
      <c r="A78" s="134"/>
      <c r="B78" s="134"/>
      <c r="C78" s="134"/>
      <c r="D78" s="134" t="s">
        <v>1144</v>
      </c>
      <c r="E78" s="134"/>
      <c r="F78" s="132">
        <v>0</v>
      </c>
      <c r="G78" s="132">
        <v>0</v>
      </c>
      <c r="H78" s="132">
        <v>0</v>
      </c>
      <c r="I78" s="132">
        <v>0</v>
      </c>
      <c r="J78" s="132">
        <v>0</v>
      </c>
      <c r="K78" s="133">
        <v>0</v>
      </c>
    </row>
    <row r="79" spans="1:13" ht="19.5" customHeight="1">
      <c r="A79" s="134"/>
      <c r="B79" s="134"/>
      <c r="C79" s="134"/>
      <c r="D79" s="134" t="s">
        <v>1145</v>
      </c>
      <c r="E79" s="134"/>
      <c r="F79" s="132">
        <v>2615414</v>
      </c>
      <c r="G79" s="132">
        <v>20227276</v>
      </c>
      <c r="H79" s="132">
        <v>2615414</v>
      </c>
      <c r="I79" s="132">
        <v>20227276</v>
      </c>
      <c r="J79" s="132">
        <v>0</v>
      </c>
      <c r="K79" s="133">
        <v>0</v>
      </c>
    </row>
    <row r="80" spans="1:13" ht="23.25" customHeight="1">
      <c r="A80" s="875" t="s">
        <v>1068</v>
      </c>
      <c r="B80" s="876"/>
      <c r="C80" s="876"/>
      <c r="D80" s="876"/>
      <c r="E80" s="877"/>
      <c r="F80" s="890" t="s">
        <v>1069</v>
      </c>
      <c r="G80" s="891"/>
      <c r="H80" s="152" t="s">
        <v>1070</v>
      </c>
      <c r="I80" s="153" t="s">
        <v>1120</v>
      </c>
      <c r="J80" s="152" t="s">
        <v>1072</v>
      </c>
      <c r="K80" s="154" t="s">
        <v>1121</v>
      </c>
      <c r="L80" s="130"/>
      <c r="M80" s="156"/>
    </row>
    <row r="81" spans="1:13" ht="23.25" customHeight="1">
      <c r="A81" s="878"/>
      <c r="B81" s="878"/>
      <c r="C81" s="878"/>
      <c r="D81" s="878"/>
      <c r="E81" s="879"/>
      <c r="F81" s="155" t="s">
        <v>1074</v>
      </c>
      <c r="G81" s="155" t="s">
        <v>1075</v>
      </c>
      <c r="H81" s="155" t="s">
        <v>1074</v>
      </c>
      <c r="I81" s="155" t="s">
        <v>1075</v>
      </c>
      <c r="J81" s="155" t="s">
        <v>1074</v>
      </c>
      <c r="K81" s="151" t="s">
        <v>1075</v>
      </c>
      <c r="L81" s="130"/>
      <c r="M81" s="157"/>
    </row>
    <row r="82" spans="1:13" ht="19.5" customHeight="1">
      <c r="A82" s="134"/>
      <c r="B82" s="134"/>
      <c r="C82" s="134" t="s">
        <v>1146</v>
      </c>
      <c r="D82" s="134"/>
      <c r="E82" s="134"/>
      <c r="F82" s="132">
        <v>284705</v>
      </c>
      <c r="G82" s="132">
        <v>6374137</v>
      </c>
      <c r="H82" s="132">
        <v>284705</v>
      </c>
      <c r="I82" s="132">
        <v>6374137</v>
      </c>
      <c r="J82" s="132">
        <v>0</v>
      </c>
      <c r="K82" s="133">
        <v>0</v>
      </c>
    </row>
    <row r="83" spans="1:13" ht="19.5" customHeight="1">
      <c r="A83" s="134"/>
      <c r="B83" s="134"/>
      <c r="C83" s="134"/>
      <c r="D83" s="134" t="s">
        <v>1147</v>
      </c>
      <c r="E83" s="134"/>
      <c r="F83" s="132">
        <v>284705</v>
      </c>
      <c r="G83" s="132">
        <v>6374137</v>
      </c>
      <c r="H83" s="132">
        <v>284705</v>
      </c>
      <c r="I83" s="132">
        <v>6374137</v>
      </c>
      <c r="J83" s="132">
        <v>0</v>
      </c>
      <c r="K83" s="133">
        <v>0</v>
      </c>
    </row>
    <row r="84" spans="1:13" ht="19.5" customHeight="1">
      <c r="A84" s="134"/>
      <c r="B84" s="134"/>
      <c r="C84" s="134"/>
      <c r="D84" s="134" t="s">
        <v>1148</v>
      </c>
      <c r="E84" s="134"/>
      <c r="F84" s="132">
        <v>0</v>
      </c>
      <c r="G84" s="132">
        <v>0</v>
      </c>
      <c r="H84" s="132">
        <v>0</v>
      </c>
      <c r="I84" s="132">
        <v>0</v>
      </c>
      <c r="J84" s="132">
        <v>0</v>
      </c>
      <c r="K84" s="133">
        <v>0</v>
      </c>
    </row>
    <row r="85" spans="1:13" ht="19.5" customHeight="1">
      <c r="A85" s="134"/>
      <c r="B85" s="134"/>
      <c r="C85" s="134" t="s">
        <v>1149</v>
      </c>
      <c r="D85" s="134"/>
      <c r="E85" s="134"/>
      <c r="F85" s="132">
        <v>0</v>
      </c>
      <c r="G85" s="132">
        <v>0</v>
      </c>
      <c r="H85" s="132">
        <v>0</v>
      </c>
      <c r="I85" s="132">
        <v>0</v>
      </c>
      <c r="J85" s="132">
        <v>0</v>
      </c>
      <c r="K85" s="133">
        <v>0</v>
      </c>
    </row>
    <row r="86" spans="1:13" ht="19.5" customHeight="1">
      <c r="A86" s="134"/>
      <c r="B86" s="134"/>
      <c r="C86" s="134"/>
      <c r="D86" s="134" t="s">
        <v>1150</v>
      </c>
      <c r="E86" s="134"/>
      <c r="F86" s="132">
        <v>0</v>
      </c>
      <c r="G86" s="132">
        <v>0</v>
      </c>
      <c r="H86" s="132">
        <v>0</v>
      </c>
      <c r="I86" s="132">
        <v>0</v>
      </c>
      <c r="J86" s="132">
        <v>0</v>
      </c>
      <c r="K86" s="133">
        <v>0</v>
      </c>
    </row>
    <row r="87" spans="1:13" ht="19.5" customHeight="1">
      <c r="A87" s="134"/>
      <c r="B87" s="134"/>
      <c r="C87" s="134"/>
      <c r="D87" s="134" t="s">
        <v>1151</v>
      </c>
      <c r="E87" s="134"/>
      <c r="F87" s="132">
        <v>0</v>
      </c>
      <c r="G87" s="132">
        <v>0</v>
      </c>
      <c r="H87" s="132">
        <v>0</v>
      </c>
      <c r="I87" s="132">
        <v>0</v>
      </c>
      <c r="J87" s="132">
        <v>0</v>
      </c>
      <c r="K87" s="133">
        <v>0</v>
      </c>
    </row>
    <row r="88" spans="1:13" ht="19.5" customHeight="1">
      <c r="A88" s="134"/>
      <c r="B88" s="134"/>
      <c r="C88" s="134" t="s">
        <v>1152</v>
      </c>
      <c r="D88" s="134"/>
      <c r="E88" s="134"/>
      <c r="F88" s="132">
        <v>0</v>
      </c>
      <c r="G88" s="132">
        <v>0</v>
      </c>
      <c r="H88" s="132">
        <v>0</v>
      </c>
      <c r="I88" s="132">
        <v>0</v>
      </c>
      <c r="J88" s="132">
        <v>0</v>
      </c>
      <c r="K88" s="133">
        <v>0</v>
      </c>
    </row>
    <row r="89" spans="1:13" ht="19.5" customHeight="1">
      <c r="A89" s="134"/>
      <c r="B89" s="134"/>
      <c r="C89" s="134"/>
      <c r="D89" s="134" t="s">
        <v>1153</v>
      </c>
      <c r="E89" s="134"/>
      <c r="F89" s="132">
        <v>0</v>
      </c>
      <c r="G89" s="132">
        <v>0</v>
      </c>
      <c r="H89" s="132">
        <v>0</v>
      </c>
      <c r="I89" s="132">
        <v>0</v>
      </c>
      <c r="J89" s="132">
        <v>0</v>
      </c>
      <c r="K89" s="133">
        <v>0</v>
      </c>
    </row>
    <row r="90" spans="1:13" ht="19.5" customHeight="1">
      <c r="A90" s="134"/>
      <c r="B90" s="134"/>
      <c r="C90" s="158" t="s">
        <v>1154</v>
      </c>
      <c r="D90" s="134"/>
      <c r="E90" s="134"/>
      <c r="F90" s="132">
        <v>68000</v>
      </c>
      <c r="G90" s="132">
        <v>624140</v>
      </c>
      <c r="H90" s="132">
        <v>68000</v>
      </c>
      <c r="I90" s="132">
        <v>624140</v>
      </c>
      <c r="J90" s="132">
        <v>0</v>
      </c>
      <c r="K90" s="133">
        <v>0</v>
      </c>
    </row>
    <row r="91" spans="1:13" ht="19.5" customHeight="1">
      <c r="A91" s="134"/>
      <c r="B91" s="135" t="s">
        <v>1155</v>
      </c>
      <c r="C91" s="134"/>
      <c r="D91" s="134"/>
      <c r="E91" s="134"/>
      <c r="F91" s="132">
        <v>22757190</v>
      </c>
      <c r="G91" s="132">
        <v>119455996</v>
      </c>
      <c r="H91" s="132">
        <v>15960770</v>
      </c>
      <c r="I91" s="132">
        <v>63705456</v>
      </c>
      <c r="J91" s="132">
        <v>6796420</v>
      </c>
      <c r="K91" s="133">
        <v>55750540</v>
      </c>
    </row>
    <row r="92" spans="1:13" ht="19.5" customHeight="1">
      <c r="A92" s="134"/>
      <c r="B92" s="134"/>
      <c r="C92" s="135" t="s">
        <v>1123</v>
      </c>
      <c r="D92" s="134"/>
      <c r="E92" s="134"/>
      <c r="F92" s="132">
        <v>452259</v>
      </c>
      <c r="G92" s="132">
        <v>1521288</v>
      </c>
      <c r="H92" s="132">
        <v>452259</v>
      </c>
      <c r="I92" s="132">
        <v>1437788</v>
      </c>
      <c r="J92" s="132">
        <v>0</v>
      </c>
      <c r="K92" s="133">
        <v>83500</v>
      </c>
    </row>
    <row r="93" spans="1:13" ht="19.5" customHeight="1">
      <c r="A93" s="134"/>
      <c r="B93" s="134"/>
      <c r="C93" s="135"/>
      <c r="D93" s="134" t="s">
        <v>1124</v>
      </c>
      <c r="E93" s="134"/>
      <c r="F93" s="132">
        <v>-145000</v>
      </c>
      <c r="G93" s="132">
        <v>35000</v>
      </c>
      <c r="H93" s="132">
        <v>-145000</v>
      </c>
      <c r="I93" s="132">
        <v>35000</v>
      </c>
      <c r="J93" s="132">
        <v>0</v>
      </c>
      <c r="K93" s="133">
        <v>0</v>
      </c>
    </row>
    <row r="94" spans="1:13" ht="19.5" customHeight="1">
      <c r="A94" s="134"/>
      <c r="B94" s="134"/>
      <c r="C94" s="135"/>
      <c r="D94" s="134" t="s">
        <v>1125</v>
      </c>
      <c r="E94" s="134"/>
      <c r="F94" s="132">
        <v>128108</v>
      </c>
      <c r="G94" s="132">
        <v>547127</v>
      </c>
      <c r="H94" s="132">
        <v>128108</v>
      </c>
      <c r="I94" s="132">
        <v>547127</v>
      </c>
      <c r="J94" s="132">
        <v>0</v>
      </c>
      <c r="K94" s="133">
        <v>0</v>
      </c>
    </row>
    <row r="95" spans="1:13" ht="19.5" customHeight="1">
      <c r="A95" s="134"/>
      <c r="B95" s="134"/>
      <c r="C95" s="135"/>
      <c r="D95" s="134" t="s">
        <v>1126</v>
      </c>
      <c r="E95" s="134"/>
      <c r="F95" s="132">
        <v>469151</v>
      </c>
      <c r="G95" s="132">
        <v>939161</v>
      </c>
      <c r="H95" s="132">
        <v>469151</v>
      </c>
      <c r="I95" s="132">
        <v>855661</v>
      </c>
      <c r="J95" s="132">
        <v>0</v>
      </c>
      <c r="K95" s="133">
        <v>83500</v>
      </c>
    </row>
    <row r="96" spans="1:13" ht="19.5" customHeight="1">
      <c r="A96" s="134"/>
      <c r="B96" s="134"/>
      <c r="C96" s="135"/>
      <c r="D96" s="134" t="s">
        <v>1127</v>
      </c>
      <c r="E96" s="134"/>
      <c r="F96" s="132">
        <v>0</v>
      </c>
      <c r="G96" s="132">
        <v>0</v>
      </c>
      <c r="H96" s="132">
        <v>0</v>
      </c>
      <c r="I96" s="132">
        <v>0</v>
      </c>
      <c r="J96" s="132">
        <v>0</v>
      </c>
      <c r="K96" s="133">
        <v>0</v>
      </c>
    </row>
    <row r="97" spans="1:11" ht="19.5" customHeight="1">
      <c r="A97" s="134"/>
      <c r="B97" s="134"/>
      <c r="C97" s="135" t="s">
        <v>1128</v>
      </c>
      <c r="D97" s="134"/>
      <c r="E97" s="134"/>
      <c r="F97" s="132">
        <v>67740</v>
      </c>
      <c r="G97" s="132">
        <v>255345</v>
      </c>
      <c r="H97" s="132">
        <v>67740</v>
      </c>
      <c r="I97" s="132">
        <v>255345</v>
      </c>
      <c r="J97" s="132">
        <v>0</v>
      </c>
      <c r="K97" s="133">
        <v>0</v>
      </c>
    </row>
    <row r="98" spans="1:11" ht="19.5" customHeight="1">
      <c r="A98" s="134"/>
      <c r="B98" s="134"/>
      <c r="C98" s="135"/>
      <c r="D98" s="134" t="s">
        <v>1129</v>
      </c>
      <c r="E98" s="134"/>
      <c r="F98" s="132">
        <v>0</v>
      </c>
      <c r="G98" s="132">
        <v>0</v>
      </c>
      <c r="H98" s="132">
        <v>0</v>
      </c>
      <c r="I98" s="132">
        <v>0</v>
      </c>
      <c r="J98" s="132">
        <v>0</v>
      </c>
      <c r="K98" s="133">
        <v>0</v>
      </c>
    </row>
    <row r="99" spans="1:11" ht="19.5" customHeight="1">
      <c r="A99" s="134"/>
      <c r="B99" s="134"/>
      <c r="C99" s="135"/>
      <c r="D99" s="134" t="s">
        <v>1130</v>
      </c>
      <c r="E99" s="134"/>
      <c r="F99" s="132">
        <v>0</v>
      </c>
      <c r="G99" s="132">
        <v>0</v>
      </c>
      <c r="H99" s="132">
        <v>0</v>
      </c>
      <c r="I99" s="132">
        <v>0</v>
      </c>
      <c r="J99" s="132">
        <v>0</v>
      </c>
      <c r="K99" s="133">
        <v>0</v>
      </c>
    </row>
    <row r="100" spans="1:11" ht="19.5" customHeight="1">
      <c r="A100" s="134"/>
      <c r="B100" s="134"/>
      <c r="C100" s="135"/>
      <c r="D100" s="134" t="s">
        <v>1131</v>
      </c>
      <c r="E100" s="134"/>
      <c r="F100" s="132">
        <v>67740</v>
      </c>
      <c r="G100" s="132">
        <v>255345</v>
      </c>
      <c r="H100" s="132">
        <v>67740</v>
      </c>
      <c r="I100" s="132">
        <v>255345</v>
      </c>
      <c r="J100" s="132">
        <v>0</v>
      </c>
      <c r="K100" s="133">
        <v>0</v>
      </c>
    </row>
    <row r="101" spans="1:11" ht="19.5" customHeight="1">
      <c r="A101" s="134"/>
      <c r="B101" s="134"/>
      <c r="C101" s="135" t="s">
        <v>1132</v>
      </c>
      <c r="D101" s="134"/>
      <c r="E101" s="134"/>
      <c r="F101" s="132">
        <v>15595904</v>
      </c>
      <c r="G101" s="132">
        <v>109447263</v>
      </c>
      <c r="H101" s="132">
        <v>8799484</v>
      </c>
      <c r="I101" s="132">
        <v>53780223</v>
      </c>
      <c r="J101" s="132">
        <v>6796420</v>
      </c>
      <c r="K101" s="133">
        <v>55667040</v>
      </c>
    </row>
    <row r="102" spans="1:11" ht="19.5" customHeight="1">
      <c r="A102" s="134"/>
      <c r="B102" s="134"/>
      <c r="C102" s="135"/>
      <c r="D102" s="134" t="s">
        <v>1133</v>
      </c>
      <c r="E102" s="134"/>
      <c r="F102" s="132">
        <v>0</v>
      </c>
      <c r="G102" s="132">
        <v>0</v>
      </c>
      <c r="H102" s="132">
        <v>0</v>
      </c>
      <c r="I102" s="132">
        <v>0</v>
      </c>
      <c r="J102" s="132">
        <v>0</v>
      </c>
      <c r="K102" s="133">
        <v>0</v>
      </c>
    </row>
    <row r="103" spans="1:11" ht="19.5" customHeight="1">
      <c r="A103" s="134"/>
      <c r="B103" s="134"/>
      <c r="C103" s="135"/>
      <c r="D103" s="134" t="s">
        <v>1134</v>
      </c>
      <c r="E103" s="134"/>
      <c r="F103" s="132">
        <v>0</v>
      </c>
      <c r="G103" s="132">
        <v>0</v>
      </c>
      <c r="H103" s="132">
        <v>0</v>
      </c>
      <c r="I103" s="132">
        <v>0</v>
      </c>
      <c r="J103" s="132">
        <v>0</v>
      </c>
      <c r="K103" s="133">
        <v>0</v>
      </c>
    </row>
    <row r="104" spans="1:11" ht="19.5" customHeight="1">
      <c r="A104" s="134"/>
      <c r="B104" s="134"/>
      <c r="C104" s="135"/>
      <c r="D104" s="134" t="s">
        <v>1135</v>
      </c>
      <c r="E104" s="134"/>
      <c r="F104" s="132">
        <v>0</v>
      </c>
      <c r="G104" s="132">
        <v>0</v>
      </c>
      <c r="H104" s="132">
        <v>0</v>
      </c>
      <c r="I104" s="132">
        <v>0</v>
      </c>
      <c r="J104" s="132">
        <v>0</v>
      </c>
      <c r="K104" s="133">
        <v>0</v>
      </c>
    </row>
    <row r="105" spans="1:11" ht="19.5" customHeight="1">
      <c r="A105" s="134"/>
      <c r="B105" s="134"/>
      <c r="C105" s="135"/>
      <c r="D105" s="134" t="s">
        <v>1136</v>
      </c>
      <c r="E105" s="134"/>
      <c r="F105" s="132">
        <v>15595904</v>
      </c>
      <c r="G105" s="132">
        <v>109447263</v>
      </c>
      <c r="H105" s="132">
        <v>8799484</v>
      </c>
      <c r="I105" s="132">
        <v>53780223</v>
      </c>
      <c r="J105" s="132">
        <v>6796420</v>
      </c>
      <c r="K105" s="133">
        <v>55667040</v>
      </c>
    </row>
    <row r="106" spans="1:11" ht="23.25" customHeight="1">
      <c r="A106" s="875" t="s">
        <v>1068</v>
      </c>
      <c r="B106" s="876"/>
      <c r="C106" s="876"/>
      <c r="D106" s="876"/>
      <c r="E106" s="877"/>
      <c r="F106" s="890" t="s">
        <v>1069</v>
      </c>
      <c r="G106" s="891"/>
      <c r="H106" s="152" t="s">
        <v>1070</v>
      </c>
      <c r="I106" s="153" t="s">
        <v>1120</v>
      </c>
      <c r="J106" s="152" t="s">
        <v>1072</v>
      </c>
      <c r="K106" s="154" t="s">
        <v>1121</v>
      </c>
    </row>
    <row r="107" spans="1:11" ht="23.25" customHeight="1">
      <c r="A107" s="878"/>
      <c r="B107" s="878"/>
      <c r="C107" s="878"/>
      <c r="D107" s="878"/>
      <c r="E107" s="879"/>
      <c r="F107" s="155" t="s">
        <v>1074</v>
      </c>
      <c r="G107" s="155" t="s">
        <v>1075</v>
      </c>
      <c r="H107" s="155" t="s">
        <v>1074</v>
      </c>
      <c r="I107" s="155" t="s">
        <v>1075</v>
      </c>
      <c r="J107" s="155" t="s">
        <v>1074</v>
      </c>
      <c r="K107" s="151" t="s">
        <v>1075</v>
      </c>
    </row>
    <row r="108" spans="1:11" ht="20.25" customHeight="1">
      <c r="A108" s="134"/>
      <c r="B108" s="134"/>
      <c r="C108" s="135" t="s">
        <v>1137</v>
      </c>
      <c r="D108" s="134"/>
      <c r="E108" s="134"/>
      <c r="F108" s="132">
        <v>0</v>
      </c>
      <c r="G108" s="132">
        <v>0</v>
      </c>
      <c r="H108" s="132">
        <v>0</v>
      </c>
      <c r="I108" s="132">
        <v>0</v>
      </c>
      <c r="J108" s="132">
        <v>0</v>
      </c>
      <c r="K108" s="133">
        <v>0</v>
      </c>
    </row>
    <row r="109" spans="1:11" ht="20.25" customHeight="1">
      <c r="A109" s="134"/>
      <c r="B109" s="134"/>
      <c r="C109" s="135"/>
      <c r="D109" s="134" t="s">
        <v>1138</v>
      </c>
      <c r="E109" s="134"/>
      <c r="F109" s="132">
        <v>0</v>
      </c>
      <c r="G109" s="132">
        <v>0</v>
      </c>
      <c r="H109" s="132">
        <v>0</v>
      </c>
      <c r="I109" s="132">
        <v>0</v>
      </c>
      <c r="J109" s="132">
        <v>0</v>
      </c>
      <c r="K109" s="133">
        <v>0</v>
      </c>
    </row>
    <row r="110" spans="1:11" ht="20.25" customHeight="1">
      <c r="A110" s="134"/>
      <c r="B110" s="134"/>
      <c r="C110" s="135"/>
      <c r="D110" s="134" t="s">
        <v>1139</v>
      </c>
      <c r="E110" s="134"/>
      <c r="F110" s="132">
        <v>0</v>
      </c>
      <c r="G110" s="132">
        <v>0</v>
      </c>
      <c r="H110" s="132">
        <v>0</v>
      </c>
      <c r="I110" s="132">
        <v>0</v>
      </c>
      <c r="J110" s="132">
        <v>0</v>
      </c>
      <c r="K110" s="133">
        <v>0</v>
      </c>
    </row>
    <row r="111" spans="1:11" ht="20.25" customHeight="1">
      <c r="A111" s="134"/>
      <c r="B111" s="134"/>
      <c r="C111" s="135"/>
      <c r="D111" s="134" t="s">
        <v>1140</v>
      </c>
      <c r="E111" s="134"/>
      <c r="F111" s="132">
        <v>0</v>
      </c>
      <c r="G111" s="132">
        <v>0</v>
      </c>
      <c r="H111" s="132">
        <v>0</v>
      </c>
      <c r="I111" s="132">
        <v>0</v>
      </c>
      <c r="J111" s="132">
        <v>0</v>
      </c>
      <c r="K111" s="133">
        <v>0</v>
      </c>
    </row>
    <row r="112" spans="1:11" ht="20.25" customHeight="1">
      <c r="A112" s="134"/>
      <c r="B112" s="134"/>
      <c r="C112" s="135"/>
      <c r="D112" s="134" t="s">
        <v>1141</v>
      </c>
      <c r="E112" s="134"/>
      <c r="F112" s="132">
        <v>0</v>
      </c>
      <c r="G112" s="132">
        <v>0</v>
      </c>
      <c r="H112" s="132">
        <v>0</v>
      </c>
      <c r="I112" s="132">
        <v>0</v>
      </c>
      <c r="J112" s="132">
        <v>0</v>
      </c>
      <c r="K112" s="133">
        <v>0</v>
      </c>
    </row>
    <row r="113" spans="1:11" ht="20.25" customHeight="1">
      <c r="A113" s="134"/>
      <c r="B113" s="134"/>
      <c r="C113" s="135"/>
      <c r="D113" s="134" t="s">
        <v>1142</v>
      </c>
      <c r="E113" s="134"/>
      <c r="F113" s="132">
        <v>0</v>
      </c>
      <c r="G113" s="132">
        <v>0</v>
      </c>
      <c r="H113" s="132">
        <v>0</v>
      </c>
      <c r="I113" s="132">
        <v>0</v>
      </c>
      <c r="J113" s="132">
        <v>0</v>
      </c>
      <c r="K113" s="133">
        <v>0</v>
      </c>
    </row>
    <row r="114" spans="1:11" ht="20.25" customHeight="1">
      <c r="A114" s="134"/>
      <c r="B114" s="134"/>
      <c r="C114" s="134" t="s">
        <v>1143</v>
      </c>
      <c r="D114" s="134"/>
      <c r="E114" s="134"/>
      <c r="F114" s="132">
        <v>5806500</v>
      </c>
      <c r="G114" s="132">
        <v>6032100</v>
      </c>
      <c r="H114" s="132">
        <v>5806500</v>
      </c>
      <c r="I114" s="132">
        <v>6032100</v>
      </c>
      <c r="J114" s="132">
        <v>0</v>
      </c>
      <c r="K114" s="133">
        <v>0</v>
      </c>
    </row>
    <row r="115" spans="1:11" ht="20.25" customHeight="1">
      <c r="A115" s="134"/>
      <c r="B115" s="134"/>
      <c r="C115" s="134"/>
      <c r="D115" s="134" t="s">
        <v>1144</v>
      </c>
      <c r="E115" s="134"/>
      <c r="F115" s="132">
        <v>0</v>
      </c>
      <c r="G115" s="132">
        <v>0</v>
      </c>
      <c r="H115" s="132">
        <v>0</v>
      </c>
      <c r="I115" s="132">
        <v>0</v>
      </c>
      <c r="J115" s="132">
        <v>0</v>
      </c>
      <c r="K115" s="133">
        <v>0</v>
      </c>
    </row>
    <row r="116" spans="1:11" ht="20.25" customHeight="1">
      <c r="A116" s="134"/>
      <c r="B116" s="134"/>
      <c r="C116" s="134"/>
      <c r="D116" s="134" t="s">
        <v>1145</v>
      </c>
      <c r="E116" s="134"/>
      <c r="F116" s="132">
        <v>5806500</v>
      </c>
      <c r="G116" s="132">
        <v>6032100</v>
      </c>
      <c r="H116" s="132">
        <v>5806500</v>
      </c>
      <c r="I116" s="132">
        <v>6032100</v>
      </c>
      <c r="J116" s="132">
        <v>0</v>
      </c>
      <c r="K116" s="133">
        <v>0</v>
      </c>
    </row>
    <row r="117" spans="1:11" ht="20.25" customHeight="1">
      <c r="A117" s="134"/>
      <c r="B117" s="134"/>
      <c r="C117" s="134" t="s">
        <v>1156</v>
      </c>
      <c r="D117" s="134"/>
      <c r="E117" s="134"/>
      <c r="F117" s="132">
        <v>834787</v>
      </c>
      <c r="G117" s="132">
        <v>2200000</v>
      </c>
      <c r="H117" s="132">
        <v>834787</v>
      </c>
      <c r="I117" s="132">
        <v>2200000</v>
      </c>
      <c r="J117" s="132">
        <v>0</v>
      </c>
      <c r="K117" s="133">
        <v>0</v>
      </c>
    </row>
    <row r="118" spans="1:11" ht="20.25" customHeight="1">
      <c r="A118" s="134"/>
      <c r="B118" s="137" t="s">
        <v>1109</v>
      </c>
      <c r="C118" s="134"/>
      <c r="D118" s="134"/>
      <c r="E118" s="134"/>
      <c r="F118" s="132">
        <v>38980534</v>
      </c>
      <c r="G118" s="132">
        <v>257493984</v>
      </c>
      <c r="H118" s="132">
        <v>32184114</v>
      </c>
      <c r="I118" s="132">
        <v>201728944</v>
      </c>
      <c r="J118" s="132">
        <v>6796420</v>
      </c>
      <c r="K118" s="133">
        <v>55765040</v>
      </c>
    </row>
    <row r="119" spans="1:11" ht="20.25" customHeight="1">
      <c r="A119" s="134"/>
      <c r="B119" s="134" t="s">
        <v>1157</v>
      </c>
      <c r="C119" s="134"/>
      <c r="D119" s="134"/>
      <c r="E119" s="134"/>
      <c r="F119" s="132">
        <v>0</v>
      </c>
      <c r="G119" s="132">
        <v>0</v>
      </c>
      <c r="H119" s="138"/>
      <c r="I119" s="139"/>
      <c r="J119" s="139"/>
      <c r="K119" s="140"/>
    </row>
    <row r="120" spans="1:11" ht="20.25" customHeight="1">
      <c r="A120" s="134"/>
      <c r="B120" s="134" t="s">
        <v>1158</v>
      </c>
      <c r="C120" s="134"/>
      <c r="D120" s="134"/>
      <c r="E120" s="134"/>
      <c r="F120" s="132">
        <v>-66362</v>
      </c>
      <c r="G120" s="132">
        <v>-2777755</v>
      </c>
      <c r="H120" s="141"/>
      <c r="I120" s="142"/>
      <c r="J120" s="142"/>
      <c r="K120" s="143"/>
    </row>
    <row r="121" spans="1:11" ht="20.25" customHeight="1">
      <c r="A121" s="134"/>
      <c r="B121" s="134" t="s">
        <v>1159</v>
      </c>
      <c r="C121" s="134"/>
      <c r="D121" s="134"/>
      <c r="E121" s="134"/>
      <c r="F121" s="132">
        <v>0</v>
      </c>
      <c r="G121" s="132">
        <v>0</v>
      </c>
      <c r="H121" s="141"/>
      <c r="I121" s="142"/>
      <c r="J121" s="142"/>
      <c r="K121" s="143"/>
    </row>
    <row r="122" spans="1:11" ht="20.25" customHeight="1">
      <c r="A122" s="134"/>
      <c r="B122" s="134" t="s">
        <v>1160</v>
      </c>
      <c r="C122" s="134"/>
      <c r="D122" s="134"/>
      <c r="E122" s="134"/>
      <c r="F122" s="132">
        <v>140866</v>
      </c>
      <c r="G122" s="132">
        <v>2021042</v>
      </c>
      <c r="H122" s="141"/>
      <c r="I122" s="142"/>
      <c r="J122" s="142"/>
      <c r="K122" s="143"/>
    </row>
    <row r="123" spans="1:11" ht="20.25" customHeight="1">
      <c r="A123" s="159"/>
      <c r="B123" s="134" t="s">
        <v>1156</v>
      </c>
      <c r="C123" s="159"/>
      <c r="D123" s="159"/>
      <c r="E123" s="159"/>
      <c r="F123" s="132">
        <v>0</v>
      </c>
      <c r="G123" s="132">
        <v>0</v>
      </c>
      <c r="H123" s="141"/>
      <c r="I123" s="142"/>
      <c r="J123" s="142"/>
      <c r="K123" s="143"/>
    </row>
    <row r="124" spans="1:11" ht="20.25" customHeight="1">
      <c r="A124" s="134"/>
      <c r="B124" s="134" t="s">
        <v>1161</v>
      </c>
      <c r="C124" s="134"/>
      <c r="D124" s="134"/>
      <c r="E124" s="134"/>
      <c r="F124" s="132">
        <v>0</v>
      </c>
      <c r="G124" s="132">
        <v>0</v>
      </c>
      <c r="H124" s="141"/>
      <c r="I124" s="142"/>
      <c r="J124" s="142"/>
      <c r="K124" s="143"/>
    </row>
    <row r="125" spans="1:11" ht="20.25" customHeight="1">
      <c r="A125" s="134" t="s">
        <v>1162</v>
      </c>
      <c r="B125" s="134"/>
      <c r="C125" s="134"/>
      <c r="D125" s="134"/>
      <c r="E125" s="134"/>
      <c r="F125" s="132">
        <v>0</v>
      </c>
      <c r="G125" s="132">
        <v>0</v>
      </c>
      <c r="H125" s="141"/>
      <c r="I125" s="142"/>
      <c r="J125" s="142"/>
      <c r="K125" s="143"/>
    </row>
    <row r="126" spans="1:11" ht="20.25" customHeight="1">
      <c r="A126" s="134"/>
      <c r="B126" s="134" t="s">
        <v>1163</v>
      </c>
      <c r="C126" s="134"/>
      <c r="D126" s="134"/>
      <c r="E126" s="134"/>
      <c r="F126" s="132">
        <v>0</v>
      </c>
      <c r="G126" s="132">
        <v>0</v>
      </c>
      <c r="H126" s="141"/>
      <c r="I126" s="142"/>
      <c r="J126" s="142"/>
      <c r="K126" s="143"/>
    </row>
    <row r="127" spans="1:11" ht="20.25" customHeight="1">
      <c r="A127" s="137" t="s">
        <v>1164</v>
      </c>
      <c r="B127" s="134"/>
      <c r="C127" s="134"/>
      <c r="D127" s="134"/>
      <c r="E127" s="160"/>
      <c r="F127" s="132">
        <v>39055038</v>
      </c>
      <c r="G127" s="132">
        <v>256737271</v>
      </c>
      <c r="H127" s="141"/>
      <c r="I127" s="142"/>
      <c r="J127" s="142"/>
      <c r="K127" s="143"/>
    </row>
    <row r="128" spans="1:11" ht="20.25" customHeight="1">
      <c r="A128" s="134" t="s">
        <v>1165</v>
      </c>
      <c r="B128" s="134"/>
      <c r="C128" s="134"/>
      <c r="D128" s="134"/>
      <c r="E128" s="161"/>
      <c r="F128" s="132">
        <v>286583082</v>
      </c>
      <c r="G128" s="132"/>
      <c r="H128" s="141"/>
      <c r="I128" s="142"/>
      <c r="J128" s="142"/>
      <c r="K128" s="143"/>
    </row>
    <row r="129" spans="1:11" ht="20.25" customHeight="1">
      <c r="A129" s="134" t="s">
        <v>1166</v>
      </c>
      <c r="B129" s="134"/>
      <c r="C129" s="134"/>
      <c r="D129" s="134"/>
      <c r="E129" s="134"/>
      <c r="F129" s="132">
        <v>325638120</v>
      </c>
      <c r="G129" s="132"/>
      <c r="H129" s="141"/>
      <c r="I129" s="142"/>
      <c r="J129" s="142"/>
      <c r="K129" s="143"/>
    </row>
    <row r="130" spans="1:11" ht="20.25" customHeight="1">
      <c r="A130" s="134" t="s">
        <v>1167</v>
      </c>
      <c r="B130" s="134"/>
      <c r="C130" s="134"/>
      <c r="D130" s="134"/>
      <c r="E130" s="134"/>
      <c r="F130" s="147">
        <v>2000</v>
      </c>
      <c r="G130" s="132"/>
      <c r="H130" s="162"/>
      <c r="I130" s="142"/>
      <c r="J130" s="142"/>
      <c r="K130" s="143"/>
    </row>
    <row r="131" spans="1:11" ht="20.25" customHeight="1">
      <c r="A131" s="137" t="s">
        <v>1168</v>
      </c>
      <c r="B131" s="134"/>
      <c r="C131" s="134"/>
      <c r="D131" s="134"/>
      <c r="E131" s="134"/>
      <c r="F131" s="147">
        <v>286585082</v>
      </c>
      <c r="G131" s="132"/>
      <c r="H131" s="163"/>
      <c r="I131" s="149"/>
      <c r="J131" s="149"/>
      <c r="K131" s="150"/>
    </row>
    <row r="132" spans="1:11" ht="23.25" customHeight="1">
      <c r="A132" s="130" t="s">
        <v>1169</v>
      </c>
      <c r="B132" s="130"/>
      <c r="C132" s="130"/>
      <c r="D132" s="130"/>
      <c r="E132" s="130" t="s">
        <v>1170</v>
      </c>
      <c r="F132" s="885" t="s">
        <v>1171</v>
      </c>
      <c r="G132" s="886"/>
      <c r="H132" s="164" t="s">
        <v>1172</v>
      </c>
      <c r="I132" s="164"/>
      <c r="J132" s="887" t="s">
        <v>1173</v>
      </c>
      <c r="K132" s="887"/>
    </row>
    <row r="133" spans="1:11" ht="17.25">
      <c r="A133" s="130"/>
      <c r="B133" s="130"/>
      <c r="C133" s="130"/>
      <c r="D133" s="130"/>
      <c r="E133" s="130"/>
      <c r="F133" s="888" t="s">
        <v>1174</v>
      </c>
      <c r="G133" s="889"/>
      <c r="H133" s="164"/>
      <c r="I133" s="164"/>
      <c r="J133" s="164"/>
      <c r="K133" s="164"/>
    </row>
    <row r="134" spans="1:11" ht="17.25">
      <c r="A134" s="130" t="s">
        <v>1175</v>
      </c>
    </row>
    <row r="135" spans="1:11" ht="17.25">
      <c r="A135" s="130" t="s">
        <v>1176</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EC590220-8C9A-4083-BE12-894DB30937A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F317-BA87-43CA-A672-F86D8D8CFD66}">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882" t="s">
        <v>1057</v>
      </c>
      <c r="B1" s="882"/>
      <c r="C1" s="882"/>
      <c r="D1" s="882"/>
      <c r="E1" s="113"/>
      <c r="F1" s="114"/>
      <c r="G1" s="114"/>
      <c r="H1" s="114"/>
      <c r="I1" s="114"/>
      <c r="J1" s="115" t="s">
        <v>1058</v>
      </c>
      <c r="K1" s="116" t="s">
        <v>1059</v>
      </c>
      <c r="L1" s="166" t="s">
        <v>1177</v>
      </c>
    </row>
    <row r="2" spans="1:12" ht="21" customHeight="1">
      <c r="A2" s="883" t="s">
        <v>1060</v>
      </c>
      <c r="B2" s="883"/>
      <c r="C2" s="883"/>
      <c r="D2" s="883"/>
      <c r="E2" s="118" t="s">
        <v>1061</v>
      </c>
      <c r="F2" s="119"/>
      <c r="G2" s="119"/>
      <c r="H2" s="119"/>
      <c r="I2" s="119"/>
      <c r="J2" s="115" t="s">
        <v>1062</v>
      </c>
      <c r="K2" s="120" t="s">
        <v>1063</v>
      </c>
    </row>
    <row r="3" spans="1:12" ht="32.25">
      <c r="A3" s="884" t="s">
        <v>1064</v>
      </c>
      <c r="B3" s="884"/>
      <c r="C3" s="884"/>
      <c r="D3" s="884"/>
      <c r="E3" s="884"/>
      <c r="F3" s="884"/>
      <c r="G3" s="884"/>
      <c r="H3" s="884"/>
      <c r="I3" s="884"/>
      <c r="J3" s="884"/>
      <c r="K3" s="884"/>
    </row>
    <row r="4" spans="1:12" ht="27" customHeight="1">
      <c r="A4" s="121"/>
      <c r="B4" s="121"/>
      <c r="C4" s="121"/>
      <c r="D4" s="121"/>
      <c r="E4" s="122" t="s">
        <v>1065</v>
      </c>
      <c r="F4" s="123"/>
      <c r="G4" s="124" t="s">
        <v>1543</v>
      </c>
      <c r="H4" s="114"/>
      <c r="I4" s="123"/>
      <c r="J4" s="123"/>
      <c r="K4" s="125" t="s">
        <v>1067</v>
      </c>
    </row>
    <row r="5" spans="1:12" ht="23.25" customHeight="1">
      <c r="A5" s="875" t="s">
        <v>1068</v>
      </c>
      <c r="B5" s="876"/>
      <c r="C5" s="876"/>
      <c r="D5" s="876"/>
      <c r="E5" s="877"/>
      <c r="F5" s="880" t="s">
        <v>1069</v>
      </c>
      <c r="G5" s="881"/>
      <c r="H5" s="127" t="s">
        <v>1070</v>
      </c>
      <c r="I5" s="128" t="s">
        <v>1071</v>
      </c>
      <c r="J5" s="127" t="s">
        <v>1072</v>
      </c>
      <c r="K5" s="129" t="s">
        <v>1073</v>
      </c>
    </row>
    <row r="6" spans="1:12" ht="23.25" customHeight="1">
      <c r="A6" s="878"/>
      <c r="B6" s="878"/>
      <c r="C6" s="878"/>
      <c r="D6" s="878"/>
      <c r="E6" s="879"/>
      <c r="F6" s="115" t="s">
        <v>1074</v>
      </c>
      <c r="G6" s="115" t="s">
        <v>1075</v>
      </c>
      <c r="H6" s="115" t="s">
        <v>1074</v>
      </c>
      <c r="I6" s="115" t="s">
        <v>1075</v>
      </c>
      <c r="J6" s="115" t="s">
        <v>1074</v>
      </c>
      <c r="K6" s="126" t="s">
        <v>1075</v>
      </c>
    </row>
    <row r="7" spans="1:12" ht="19.5" customHeight="1">
      <c r="A7" s="130"/>
      <c r="B7" s="131" t="s">
        <v>1076</v>
      </c>
      <c r="C7" s="130"/>
      <c r="D7" s="130"/>
      <c r="E7" s="130"/>
      <c r="F7" s="132">
        <v>15180721</v>
      </c>
      <c r="G7" s="132">
        <v>15180721</v>
      </c>
      <c r="H7" s="132">
        <v>15180721</v>
      </c>
      <c r="I7" s="132">
        <v>15180721</v>
      </c>
      <c r="J7" s="132">
        <v>0</v>
      </c>
      <c r="K7" s="133">
        <v>0</v>
      </c>
    </row>
    <row r="8" spans="1:12" ht="19.5" customHeight="1">
      <c r="A8" s="134"/>
      <c r="B8" s="134"/>
      <c r="C8" s="135" t="s">
        <v>1077</v>
      </c>
      <c r="D8" s="134"/>
      <c r="E8" s="134"/>
      <c r="F8" s="132">
        <v>13733165</v>
      </c>
      <c r="G8" s="132">
        <v>13733165</v>
      </c>
      <c r="H8" s="132">
        <v>13733165</v>
      </c>
      <c r="I8" s="132">
        <v>13733165</v>
      </c>
      <c r="J8" s="132">
        <v>0</v>
      </c>
      <c r="K8" s="133">
        <v>0</v>
      </c>
    </row>
    <row r="9" spans="1:12" ht="19.5" customHeight="1">
      <c r="A9" s="134"/>
      <c r="B9" s="134"/>
      <c r="C9" s="135"/>
      <c r="D9" s="134" t="s">
        <v>1078</v>
      </c>
      <c r="E9" s="130"/>
      <c r="F9" s="132">
        <v>104289</v>
      </c>
      <c r="G9" s="132">
        <v>104289</v>
      </c>
      <c r="H9" s="132">
        <v>104289</v>
      </c>
      <c r="I9" s="132">
        <v>104289</v>
      </c>
      <c r="J9" s="132">
        <v>0</v>
      </c>
      <c r="K9" s="133">
        <v>0</v>
      </c>
    </row>
    <row r="10" spans="1:12" ht="19.5" customHeight="1">
      <c r="A10" s="134"/>
      <c r="B10" s="134"/>
      <c r="C10" s="135"/>
      <c r="D10" s="134" t="s">
        <v>1079</v>
      </c>
      <c r="E10" s="134"/>
      <c r="F10" s="132">
        <v>17493</v>
      </c>
      <c r="G10" s="132">
        <v>17493</v>
      </c>
      <c r="H10" s="132">
        <v>17493</v>
      </c>
      <c r="I10" s="132">
        <v>17493</v>
      </c>
      <c r="J10" s="132">
        <v>0</v>
      </c>
      <c r="K10" s="133">
        <v>0</v>
      </c>
    </row>
    <row r="11" spans="1:12" ht="19.5" customHeight="1">
      <c r="A11" s="134"/>
      <c r="B11" s="134"/>
      <c r="C11" s="135"/>
      <c r="D11" s="134" t="s">
        <v>1080</v>
      </c>
      <c r="E11" s="134"/>
      <c r="F11" s="132">
        <v>17942</v>
      </c>
      <c r="G11" s="132">
        <v>17942</v>
      </c>
      <c r="H11" s="132">
        <v>17942</v>
      </c>
      <c r="I11" s="132">
        <v>17942</v>
      </c>
      <c r="J11" s="132">
        <v>0</v>
      </c>
      <c r="K11" s="133">
        <v>0</v>
      </c>
    </row>
    <row r="12" spans="1:12" ht="19.5" customHeight="1">
      <c r="A12" s="134"/>
      <c r="B12" s="134"/>
      <c r="C12" s="135"/>
      <c r="D12" s="134" t="s">
        <v>1081</v>
      </c>
      <c r="E12" s="134"/>
      <c r="F12" s="132">
        <v>0</v>
      </c>
      <c r="G12" s="132">
        <v>0</v>
      </c>
      <c r="H12" s="132">
        <v>0</v>
      </c>
      <c r="I12" s="132">
        <v>0</v>
      </c>
      <c r="J12" s="132">
        <v>0</v>
      </c>
      <c r="K12" s="133">
        <v>0</v>
      </c>
    </row>
    <row r="13" spans="1:12" ht="19.5" customHeight="1">
      <c r="A13" s="134"/>
      <c r="B13" s="134"/>
      <c r="C13" s="135"/>
      <c r="D13" s="134" t="s">
        <v>1082</v>
      </c>
      <c r="E13" s="134"/>
      <c r="F13" s="132">
        <v>69730</v>
      </c>
      <c r="G13" s="132">
        <v>69730</v>
      </c>
      <c r="H13" s="132">
        <v>69730</v>
      </c>
      <c r="I13" s="132">
        <v>69730</v>
      </c>
      <c r="J13" s="132">
        <v>0</v>
      </c>
      <c r="K13" s="133">
        <v>0</v>
      </c>
    </row>
    <row r="14" spans="1:12" ht="19.5" customHeight="1">
      <c r="A14" s="134"/>
      <c r="B14" s="134"/>
      <c r="C14" s="135"/>
      <c r="D14" s="134"/>
      <c r="E14" s="134" t="s">
        <v>1083</v>
      </c>
      <c r="F14" s="132">
        <v>0</v>
      </c>
      <c r="G14" s="132">
        <v>0</v>
      </c>
      <c r="H14" s="132">
        <v>0</v>
      </c>
      <c r="I14" s="132">
        <v>0</v>
      </c>
      <c r="J14" s="132">
        <v>0</v>
      </c>
      <c r="K14" s="133">
        <v>0</v>
      </c>
    </row>
    <row r="15" spans="1:12" ht="19.5" customHeight="1">
      <c r="A15" s="134"/>
      <c r="B15" s="134"/>
      <c r="C15" s="135"/>
      <c r="D15" s="134"/>
      <c r="E15" s="134" t="s">
        <v>1084</v>
      </c>
      <c r="F15" s="132">
        <v>69730</v>
      </c>
      <c r="G15" s="132">
        <v>69730</v>
      </c>
      <c r="H15" s="132">
        <v>69730</v>
      </c>
      <c r="I15" s="132">
        <v>69730</v>
      </c>
      <c r="J15" s="132">
        <v>0</v>
      </c>
      <c r="K15" s="133">
        <v>0</v>
      </c>
    </row>
    <row r="16" spans="1:12" ht="19.5" customHeight="1">
      <c r="A16" s="134"/>
      <c r="B16" s="134"/>
      <c r="C16" s="135"/>
      <c r="D16" s="134" t="s">
        <v>1085</v>
      </c>
      <c r="E16" s="134"/>
      <c r="F16" s="132">
        <v>13523711</v>
      </c>
      <c r="G16" s="132">
        <v>13523711</v>
      </c>
      <c r="H16" s="132">
        <v>13523711</v>
      </c>
      <c r="I16" s="132">
        <v>13523711</v>
      </c>
      <c r="J16" s="132">
        <v>0</v>
      </c>
      <c r="K16" s="133">
        <v>0</v>
      </c>
    </row>
    <row r="17" spans="1:11" ht="19.5" customHeight="1">
      <c r="A17" s="134"/>
      <c r="B17" s="134"/>
      <c r="C17" s="135"/>
      <c r="D17" s="134" t="s">
        <v>1086</v>
      </c>
      <c r="E17" s="134"/>
      <c r="F17" s="132">
        <v>0</v>
      </c>
      <c r="G17" s="132">
        <v>0</v>
      </c>
      <c r="H17" s="132">
        <v>0</v>
      </c>
      <c r="I17" s="132">
        <v>0</v>
      </c>
      <c r="J17" s="132">
        <v>0</v>
      </c>
      <c r="K17" s="133">
        <v>0</v>
      </c>
    </row>
    <row r="18" spans="1:11" ht="19.5" customHeight="1">
      <c r="A18" s="134"/>
      <c r="B18" s="134"/>
      <c r="C18" s="136" t="s">
        <v>1087</v>
      </c>
      <c r="D18" s="134"/>
      <c r="E18" s="134"/>
      <c r="F18" s="132">
        <v>0</v>
      </c>
      <c r="G18" s="132">
        <v>0</v>
      </c>
      <c r="H18" s="132">
        <v>0</v>
      </c>
      <c r="I18" s="132">
        <v>0</v>
      </c>
      <c r="J18" s="132">
        <v>0</v>
      </c>
      <c r="K18" s="133">
        <v>0</v>
      </c>
    </row>
    <row r="19" spans="1:11" ht="19.5" customHeight="1">
      <c r="A19" s="134"/>
      <c r="B19" s="134"/>
      <c r="C19" s="136" t="s">
        <v>1088</v>
      </c>
      <c r="D19" s="134"/>
      <c r="E19" s="134"/>
      <c r="F19" s="132">
        <v>529892</v>
      </c>
      <c r="G19" s="132">
        <v>529892</v>
      </c>
      <c r="H19" s="132">
        <v>529892</v>
      </c>
      <c r="I19" s="132">
        <v>529892</v>
      </c>
      <c r="J19" s="132">
        <v>0</v>
      </c>
      <c r="K19" s="133">
        <v>0</v>
      </c>
    </row>
    <row r="20" spans="1:11" ht="19.5" customHeight="1">
      <c r="A20" s="134"/>
      <c r="B20" s="134"/>
      <c r="C20" s="136" t="s">
        <v>1089</v>
      </c>
      <c r="D20" s="134"/>
      <c r="E20" s="134"/>
      <c r="F20" s="132">
        <v>374456</v>
      </c>
      <c r="G20" s="132">
        <v>374456</v>
      </c>
      <c r="H20" s="132">
        <v>374456</v>
      </c>
      <c r="I20" s="132">
        <v>374456</v>
      </c>
      <c r="J20" s="132">
        <v>0</v>
      </c>
      <c r="K20" s="133">
        <v>0</v>
      </c>
    </row>
    <row r="21" spans="1:11" ht="19.5" customHeight="1">
      <c r="A21" s="134"/>
      <c r="B21" s="134"/>
      <c r="C21" s="136" t="s">
        <v>1090</v>
      </c>
      <c r="D21" s="134"/>
      <c r="E21" s="134"/>
      <c r="F21" s="132">
        <v>0</v>
      </c>
      <c r="G21" s="132">
        <v>0</v>
      </c>
      <c r="H21" s="132">
        <v>0</v>
      </c>
      <c r="I21" s="132">
        <v>0</v>
      </c>
      <c r="J21" s="132">
        <v>0</v>
      </c>
      <c r="K21" s="133">
        <v>0</v>
      </c>
    </row>
    <row r="22" spans="1:11" ht="19.5" customHeight="1">
      <c r="A22" s="134"/>
      <c r="B22" s="134"/>
      <c r="C22" s="136" t="s">
        <v>1091</v>
      </c>
      <c r="D22" s="134"/>
      <c r="E22" s="134"/>
      <c r="F22" s="132">
        <v>159305</v>
      </c>
      <c r="G22" s="132">
        <v>159305</v>
      </c>
      <c r="H22" s="132">
        <v>159305</v>
      </c>
      <c r="I22" s="132">
        <v>159305</v>
      </c>
      <c r="J22" s="132">
        <v>0</v>
      </c>
      <c r="K22" s="133">
        <v>0</v>
      </c>
    </row>
    <row r="23" spans="1:11" ht="19.5" customHeight="1">
      <c r="A23" s="134"/>
      <c r="B23" s="134"/>
      <c r="C23" s="130"/>
      <c r="D23" s="136" t="s">
        <v>1092</v>
      </c>
      <c r="E23" s="134"/>
      <c r="F23" s="132">
        <v>159305</v>
      </c>
      <c r="G23" s="132">
        <v>159305</v>
      </c>
      <c r="H23" s="132">
        <v>159305</v>
      </c>
      <c r="I23" s="132">
        <v>159305</v>
      </c>
      <c r="J23" s="132">
        <v>0</v>
      </c>
      <c r="K23" s="133">
        <v>0</v>
      </c>
    </row>
    <row r="24" spans="1:11" ht="19.5" customHeight="1">
      <c r="A24" s="134"/>
      <c r="B24" s="134"/>
      <c r="C24" s="134"/>
      <c r="D24" s="134" t="s">
        <v>1093</v>
      </c>
      <c r="E24" s="134"/>
      <c r="F24" s="132">
        <v>0</v>
      </c>
      <c r="G24" s="132">
        <v>0</v>
      </c>
      <c r="H24" s="132">
        <v>0</v>
      </c>
      <c r="I24" s="132">
        <v>0</v>
      </c>
      <c r="J24" s="132">
        <v>0</v>
      </c>
      <c r="K24" s="133">
        <v>0</v>
      </c>
    </row>
    <row r="25" spans="1:11" ht="19.5" customHeight="1">
      <c r="A25" s="134"/>
      <c r="B25" s="134"/>
      <c r="C25" s="134" t="s">
        <v>1094</v>
      </c>
      <c r="D25" s="134"/>
      <c r="E25" s="134"/>
      <c r="F25" s="132">
        <v>0</v>
      </c>
      <c r="G25" s="132">
        <v>0</v>
      </c>
      <c r="H25" s="132">
        <v>0</v>
      </c>
      <c r="I25" s="132">
        <v>0</v>
      </c>
      <c r="J25" s="132">
        <v>0</v>
      </c>
      <c r="K25" s="133">
        <v>0</v>
      </c>
    </row>
    <row r="26" spans="1:11" ht="19.5" customHeight="1">
      <c r="A26" s="134"/>
      <c r="B26" s="134"/>
      <c r="C26" s="134"/>
      <c r="D26" s="134" t="s">
        <v>1095</v>
      </c>
      <c r="E26" s="134"/>
      <c r="F26" s="132">
        <v>0</v>
      </c>
      <c r="G26" s="132">
        <v>0</v>
      </c>
      <c r="H26" s="132">
        <v>0</v>
      </c>
      <c r="I26" s="132">
        <v>0</v>
      </c>
      <c r="J26" s="132">
        <v>0</v>
      </c>
      <c r="K26" s="133">
        <v>0</v>
      </c>
    </row>
    <row r="27" spans="1:11" ht="19.5" customHeight="1">
      <c r="A27" s="134"/>
      <c r="B27" s="134"/>
      <c r="C27" s="134"/>
      <c r="D27" s="134" t="s">
        <v>1096</v>
      </c>
      <c r="E27" s="134"/>
      <c r="F27" s="132">
        <v>0</v>
      </c>
      <c r="G27" s="132">
        <v>0</v>
      </c>
      <c r="H27" s="132">
        <v>0</v>
      </c>
      <c r="I27" s="132">
        <v>0</v>
      </c>
      <c r="J27" s="132">
        <v>0</v>
      </c>
      <c r="K27" s="133">
        <v>0</v>
      </c>
    </row>
    <row r="28" spans="1:11" ht="19.5" customHeight="1">
      <c r="A28" s="134"/>
      <c r="B28" s="134"/>
      <c r="C28" s="134"/>
      <c r="D28" s="134" t="s">
        <v>1097</v>
      </c>
      <c r="E28" s="134"/>
      <c r="F28" s="132">
        <v>0</v>
      </c>
      <c r="G28" s="132">
        <v>0</v>
      </c>
      <c r="H28" s="132">
        <v>0</v>
      </c>
      <c r="I28" s="132">
        <v>0</v>
      </c>
      <c r="J28" s="132">
        <v>0</v>
      </c>
      <c r="K28" s="133">
        <v>0</v>
      </c>
    </row>
    <row r="29" spans="1:11" ht="23.25" customHeight="1">
      <c r="A29" s="875" t="s">
        <v>1068</v>
      </c>
      <c r="B29" s="876"/>
      <c r="C29" s="876"/>
      <c r="D29" s="876"/>
      <c r="E29" s="877"/>
      <c r="F29" s="880" t="s">
        <v>1069</v>
      </c>
      <c r="G29" s="881"/>
      <c r="H29" s="127" t="s">
        <v>1070</v>
      </c>
      <c r="I29" s="128" t="s">
        <v>1071</v>
      </c>
      <c r="J29" s="127" t="s">
        <v>1072</v>
      </c>
      <c r="K29" s="129" t="s">
        <v>1073</v>
      </c>
    </row>
    <row r="30" spans="1:11" ht="23.25" customHeight="1">
      <c r="A30" s="878"/>
      <c r="B30" s="878"/>
      <c r="C30" s="878"/>
      <c r="D30" s="878"/>
      <c r="E30" s="879"/>
      <c r="F30" s="115" t="s">
        <v>1074</v>
      </c>
      <c r="G30" s="115" t="s">
        <v>1075</v>
      </c>
      <c r="H30" s="115" t="s">
        <v>1074</v>
      </c>
      <c r="I30" s="115" t="s">
        <v>1075</v>
      </c>
      <c r="J30" s="115" t="s">
        <v>1074</v>
      </c>
      <c r="K30" s="126" t="s">
        <v>1075</v>
      </c>
    </row>
    <row r="31" spans="1:11" ht="19.5" customHeight="1">
      <c r="A31" s="134"/>
      <c r="B31" s="134"/>
      <c r="C31" s="134" t="s">
        <v>1098</v>
      </c>
      <c r="D31" s="134"/>
      <c r="E31" s="134"/>
      <c r="F31" s="132">
        <v>344512</v>
      </c>
      <c r="G31" s="132">
        <v>344512</v>
      </c>
      <c r="H31" s="132">
        <v>344512</v>
      </c>
      <c r="I31" s="132">
        <v>344512</v>
      </c>
      <c r="J31" s="132">
        <v>0</v>
      </c>
      <c r="K31" s="133">
        <v>0</v>
      </c>
    </row>
    <row r="32" spans="1:11" ht="19.5" customHeight="1">
      <c r="A32" s="134"/>
      <c r="B32" s="134"/>
      <c r="C32" s="134"/>
      <c r="D32" s="134" t="s">
        <v>1099</v>
      </c>
      <c r="E32" s="134"/>
      <c r="F32" s="132">
        <v>344512</v>
      </c>
      <c r="G32" s="132">
        <v>344512</v>
      </c>
      <c r="H32" s="132">
        <v>344512</v>
      </c>
      <c r="I32" s="132">
        <v>344512</v>
      </c>
      <c r="J32" s="132">
        <v>0</v>
      </c>
      <c r="K32" s="133">
        <v>0</v>
      </c>
    </row>
    <row r="33" spans="1:11" ht="19.5" customHeight="1">
      <c r="A33" s="134"/>
      <c r="B33" s="134"/>
      <c r="C33" s="134"/>
      <c r="D33" s="134" t="s">
        <v>1100</v>
      </c>
      <c r="E33" s="134"/>
      <c r="F33" s="132">
        <v>0</v>
      </c>
      <c r="G33" s="132">
        <v>0</v>
      </c>
      <c r="H33" s="132">
        <v>0</v>
      </c>
      <c r="I33" s="132">
        <v>0</v>
      </c>
      <c r="J33" s="132">
        <v>0</v>
      </c>
      <c r="K33" s="133">
        <v>0</v>
      </c>
    </row>
    <row r="34" spans="1:11" ht="19.5" customHeight="1">
      <c r="A34" s="134"/>
      <c r="B34" s="134"/>
      <c r="C34" s="134" t="s">
        <v>1101</v>
      </c>
      <c r="D34" s="134"/>
      <c r="E34" s="134"/>
      <c r="F34" s="132">
        <v>0</v>
      </c>
      <c r="G34" s="132">
        <v>0</v>
      </c>
      <c r="H34" s="132">
        <v>0</v>
      </c>
      <c r="I34" s="132">
        <v>0</v>
      </c>
      <c r="J34" s="132">
        <v>0</v>
      </c>
      <c r="K34" s="133">
        <v>0</v>
      </c>
    </row>
    <row r="35" spans="1:11" ht="19.5" customHeight="1">
      <c r="A35" s="134"/>
      <c r="B35" s="134"/>
      <c r="C35" s="134" t="s">
        <v>1102</v>
      </c>
      <c r="D35" s="134"/>
      <c r="E35" s="134"/>
      <c r="F35" s="132">
        <v>0</v>
      </c>
      <c r="G35" s="132">
        <v>0</v>
      </c>
      <c r="H35" s="132">
        <v>0</v>
      </c>
      <c r="I35" s="132">
        <v>0</v>
      </c>
      <c r="J35" s="132">
        <v>0</v>
      </c>
      <c r="K35" s="133">
        <v>0</v>
      </c>
    </row>
    <row r="36" spans="1:11" ht="19.5" customHeight="1">
      <c r="A36" s="134"/>
      <c r="B36" s="134"/>
      <c r="C36" s="134" t="s">
        <v>1103</v>
      </c>
      <c r="D36" s="134"/>
      <c r="E36" s="134"/>
      <c r="F36" s="132">
        <v>39391</v>
      </c>
      <c r="G36" s="132">
        <v>39391</v>
      </c>
      <c r="H36" s="132">
        <v>39391</v>
      </c>
      <c r="I36" s="132">
        <v>39391</v>
      </c>
      <c r="J36" s="132">
        <v>0</v>
      </c>
      <c r="K36" s="133">
        <v>0</v>
      </c>
    </row>
    <row r="37" spans="1:11" ht="19.5" customHeight="1">
      <c r="A37" s="134"/>
      <c r="B37" s="134" t="s">
        <v>1104</v>
      </c>
      <c r="C37" s="134"/>
      <c r="D37" s="134"/>
      <c r="E37" s="134"/>
      <c r="F37" s="132">
        <v>0</v>
      </c>
      <c r="G37" s="132">
        <v>0</v>
      </c>
      <c r="H37" s="132">
        <v>0</v>
      </c>
      <c r="I37" s="132">
        <v>0</v>
      </c>
      <c r="J37" s="132">
        <v>0</v>
      </c>
      <c r="K37" s="133">
        <v>0</v>
      </c>
    </row>
    <row r="38" spans="1:11" ht="19.5" customHeight="1">
      <c r="A38" s="134"/>
      <c r="B38" s="134"/>
      <c r="C38" s="134" t="s">
        <v>1105</v>
      </c>
      <c r="D38" s="134"/>
      <c r="E38" s="134"/>
      <c r="F38" s="132">
        <v>0</v>
      </c>
      <c r="G38" s="132">
        <v>0</v>
      </c>
      <c r="H38" s="132">
        <v>0</v>
      </c>
      <c r="I38" s="132">
        <v>0</v>
      </c>
      <c r="J38" s="132">
        <v>0</v>
      </c>
      <c r="K38" s="133">
        <v>0</v>
      </c>
    </row>
    <row r="39" spans="1:11" ht="19.5" customHeight="1">
      <c r="A39" s="134"/>
      <c r="B39" s="134"/>
      <c r="C39" s="134"/>
      <c r="D39" s="134" t="s">
        <v>1106</v>
      </c>
      <c r="E39" s="134"/>
      <c r="F39" s="132">
        <v>0</v>
      </c>
      <c r="G39" s="132">
        <v>0</v>
      </c>
      <c r="H39" s="132">
        <v>0</v>
      </c>
      <c r="I39" s="132">
        <v>0</v>
      </c>
      <c r="J39" s="132">
        <v>0</v>
      </c>
      <c r="K39" s="133">
        <v>0</v>
      </c>
    </row>
    <row r="40" spans="1:11" ht="19.5" customHeight="1">
      <c r="A40" s="134"/>
      <c r="B40" s="134"/>
      <c r="C40" s="134"/>
      <c r="D40" s="134" t="s">
        <v>1107</v>
      </c>
      <c r="E40" s="134"/>
      <c r="F40" s="132">
        <v>0</v>
      </c>
      <c r="G40" s="132">
        <v>0</v>
      </c>
      <c r="H40" s="132">
        <v>0</v>
      </c>
      <c r="I40" s="132">
        <v>0</v>
      </c>
      <c r="J40" s="132">
        <v>0</v>
      </c>
      <c r="K40" s="133">
        <v>0</v>
      </c>
    </row>
    <row r="41" spans="1:11" ht="19.5" customHeight="1">
      <c r="A41" s="134"/>
      <c r="B41" s="134"/>
      <c r="C41" s="134"/>
      <c r="D41" s="134" t="s">
        <v>1108</v>
      </c>
      <c r="E41" s="134"/>
      <c r="F41" s="132">
        <v>0</v>
      </c>
      <c r="G41" s="132">
        <v>0</v>
      </c>
      <c r="H41" s="132">
        <v>0</v>
      </c>
      <c r="I41" s="132">
        <v>0</v>
      </c>
      <c r="J41" s="132">
        <v>0</v>
      </c>
      <c r="K41" s="133">
        <v>0</v>
      </c>
    </row>
    <row r="42" spans="1:11" ht="19.5" customHeight="1">
      <c r="A42" s="134"/>
      <c r="B42" s="134"/>
      <c r="C42" s="134"/>
      <c r="D42" s="134" t="s">
        <v>1093</v>
      </c>
      <c r="E42" s="134"/>
      <c r="F42" s="132">
        <v>0</v>
      </c>
      <c r="G42" s="132">
        <v>0</v>
      </c>
      <c r="H42" s="132">
        <v>0</v>
      </c>
      <c r="I42" s="132">
        <v>0</v>
      </c>
      <c r="J42" s="132">
        <v>0</v>
      </c>
      <c r="K42" s="133">
        <v>0</v>
      </c>
    </row>
    <row r="43" spans="1:11" ht="19.5" customHeight="1">
      <c r="A43" s="134"/>
      <c r="B43" s="137" t="s">
        <v>1109</v>
      </c>
      <c r="C43" s="134"/>
      <c r="D43" s="134"/>
      <c r="E43" s="134"/>
      <c r="F43" s="132">
        <v>15180721</v>
      </c>
      <c r="G43" s="132">
        <v>15180721</v>
      </c>
      <c r="H43" s="132">
        <v>15180721</v>
      </c>
      <c r="I43" s="132">
        <v>15180721</v>
      </c>
      <c r="J43" s="132">
        <v>0</v>
      </c>
      <c r="K43" s="133">
        <v>0</v>
      </c>
    </row>
    <row r="44" spans="1:11" ht="19.5" customHeight="1">
      <c r="A44" s="134"/>
      <c r="B44" s="134" t="s">
        <v>1110</v>
      </c>
      <c r="C44" s="134"/>
      <c r="D44" s="134"/>
      <c r="E44" s="134"/>
      <c r="F44" s="132">
        <v>0</v>
      </c>
      <c r="G44" s="132">
        <v>0</v>
      </c>
      <c r="H44" s="138"/>
      <c r="I44" s="139"/>
      <c r="J44" s="139"/>
      <c r="K44" s="140"/>
    </row>
    <row r="45" spans="1:11" ht="19.5" customHeight="1">
      <c r="A45" s="134"/>
      <c r="B45" s="134" t="s">
        <v>1111</v>
      </c>
      <c r="C45" s="134"/>
      <c r="D45" s="134"/>
      <c r="E45" s="134"/>
      <c r="F45" s="132">
        <v>0</v>
      </c>
      <c r="G45" s="132">
        <v>0</v>
      </c>
      <c r="H45" s="141"/>
      <c r="I45" s="142"/>
      <c r="J45" s="142"/>
      <c r="K45" s="143"/>
    </row>
    <row r="46" spans="1:11" ht="19.5" customHeight="1">
      <c r="A46" s="134"/>
      <c r="B46" s="134" t="s">
        <v>1112</v>
      </c>
      <c r="C46" s="134"/>
      <c r="D46" s="134"/>
      <c r="E46" s="134"/>
      <c r="F46" s="132">
        <v>0</v>
      </c>
      <c r="G46" s="132">
        <v>0</v>
      </c>
      <c r="H46" s="141"/>
      <c r="I46" s="142"/>
      <c r="J46" s="142"/>
      <c r="K46" s="143"/>
    </row>
    <row r="47" spans="1:11" ht="19.5" customHeight="1">
      <c r="A47" s="134"/>
      <c r="B47" s="134" t="s">
        <v>1113</v>
      </c>
      <c r="C47" s="134"/>
      <c r="D47" s="134"/>
      <c r="E47" s="134"/>
      <c r="F47" s="132">
        <v>0</v>
      </c>
      <c r="G47" s="132">
        <v>0</v>
      </c>
      <c r="H47" s="141"/>
      <c r="I47" s="142"/>
      <c r="J47" s="142"/>
      <c r="K47" s="143"/>
    </row>
    <row r="48" spans="1:11" ht="19.5" customHeight="1">
      <c r="A48" s="134"/>
      <c r="B48" s="134" t="s">
        <v>1114</v>
      </c>
      <c r="C48" s="134"/>
      <c r="D48" s="134"/>
      <c r="E48" s="134"/>
      <c r="F48" s="132">
        <v>0</v>
      </c>
      <c r="G48" s="132">
        <v>0</v>
      </c>
      <c r="H48" s="141"/>
      <c r="I48" s="142"/>
      <c r="J48" s="142"/>
      <c r="K48" s="143"/>
    </row>
    <row r="49" spans="1:11" ht="19.5" customHeight="1">
      <c r="A49" s="134" t="s">
        <v>1115</v>
      </c>
      <c r="B49" s="134"/>
      <c r="C49" s="134"/>
      <c r="D49" s="134"/>
      <c r="E49" s="134"/>
      <c r="F49" s="132">
        <v>0</v>
      </c>
      <c r="G49" s="132">
        <v>0</v>
      </c>
      <c r="H49" s="141"/>
      <c r="I49" s="142"/>
      <c r="J49" s="142"/>
      <c r="K49" s="143"/>
    </row>
    <row r="50" spans="1:11" ht="19.5" customHeight="1">
      <c r="A50" s="134"/>
      <c r="B50" s="134" t="s">
        <v>1116</v>
      </c>
      <c r="C50" s="134"/>
      <c r="D50" s="134"/>
      <c r="E50" s="134"/>
      <c r="F50" s="132">
        <v>0</v>
      </c>
      <c r="G50" s="132">
        <v>0</v>
      </c>
      <c r="H50" s="141"/>
      <c r="I50" s="142"/>
      <c r="J50" s="142"/>
      <c r="K50" s="143"/>
    </row>
    <row r="51" spans="1:11" ht="19.5" customHeight="1">
      <c r="A51" s="137" t="s">
        <v>1117</v>
      </c>
      <c r="B51" s="134"/>
      <c r="C51" s="134"/>
      <c r="D51" s="134"/>
      <c r="E51" s="144"/>
      <c r="F51" s="132">
        <v>15180721</v>
      </c>
      <c r="G51" s="132">
        <v>15180721</v>
      </c>
      <c r="H51" s="141"/>
      <c r="I51" s="142"/>
      <c r="J51" s="142"/>
      <c r="K51" s="143"/>
    </row>
    <row r="52" spans="1:11" ht="19.5" customHeight="1">
      <c r="A52" s="137" t="s">
        <v>1118</v>
      </c>
      <c r="B52" s="134"/>
      <c r="C52" s="134"/>
      <c r="D52" s="134"/>
      <c r="E52" s="145"/>
      <c r="F52" s="146">
        <v>286583082</v>
      </c>
      <c r="G52" s="132"/>
      <c r="H52" s="141"/>
      <c r="I52" s="142"/>
      <c r="J52" s="142"/>
      <c r="K52" s="143"/>
    </row>
    <row r="53" spans="1:11" ht="19.5" customHeight="1">
      <c r="A53" s="137" t="s">
        <v>1119</v>
      </c>
      <c r="B53" s="134"/>
      <c r="C53" s="134"/>
      <c r="D53" s="134"/>
      <c r="E53" s="145"/>
      <c r="F53" s="147">
        <v>301763803</v>
      </c>
      <c r="G53" s="147"/>
      <c r="H53" s="148"/>
      <c r="I53" s="149"/>
      <c r="J53" s="149"/>
      <c r="K53" s="150"/>
    </row>
    <row r="54" spans="1:11" ht="23.25" customHeight="1">
      <c r="A54" s="875" t="s">
        <v>1068</v>
      </c>
      <c r="B54" s="876"/>
      <c r="C54" s="876"/>
      <c r="D54" s="876"/>
      <c r="E54" s="877"/>
      <c r="F54" s="890" t="s">
        <v>1069</v>
      </c>
      <c r="G54" s="891"/>
      <c r="H54" s="152" t="s">
        <v>1070</v>
      </c>
      <c r="I54" s="153" t="s">
        <v>1120</v>
      </c>
      <c r="J54" s="152" t="s">
        <v>1072</v>
      </c>
      <c r="K54" s="154" t="s">
        <v>1121</v>
      </c>
    </row>
    <row r="55" spans="1:11" ht="23.25" customHeight="1">
      <c r="A55" s="878"/>
      <c r="B55" s="878"/>
      <c r="C55" s="878"/>
      <c r="D55" s="878"/>
      <c r="E55" s="879"/>
      <c r="F55" s="155" t="s">
        <v>1074</v>
      </c>
      <c r="G55" s="155" t="s">
        <v>1075</v>
      </c>
      <c r="H55" s="155" t="s">
        <v>1074</v>
      </c>
      <c r="I55" s="155" t="s">
        <v>1075</v>
      </c>
      <c r="J55" s="155" t="s">
        <v>1074</v>
      </c>
      <c r="K55" s="151" t="s">
        <v>1075</v>
      </c>
    </row>
    <row r="56" spans="1:11" ht="19.5" customHeight="1">
      <c r="A56" s="134"/>
      <c r="B56" s="135" t="s">
        <v>1122</v>
      </c>
      <c r="C56" s="134"/>
      <c r="D56" s="134"/>
      <c r="E56" s="134"/>
      <c r="F56" s="132">
        <v>12781056</v>
      </c>
      <c r="G56" s="132">
        <v>12781056</v>
      </c>
      <c r="H56" s="132">
        <v>12781056</v>
      </c>
      <c r="I56" s="132">
        <v>12781056</v>
      </c>
      <c r="J56" s="132">
        <v>0</v>
      </c>
      <c r="K56" s="133">
        <v>0</v>
      </c>
    </row>
    <row r="57" spans="1:11" ht="19.5" customHeight="1">
      <c r="A57" s="134"/>
      <c r="B57" s="134"/>
      <c r="C57" s="135" t="s">
        <v>1123</v>
      </c>
      <c r="D57" s="134"/>
      <c r="E57" s="134"/>
      <c r="F57" s="132">
        <v>8934324</v>
      </c>
      <c r="G57" s="132">
        <v>8934324</v>
      </c>
      <c r="H57" s="132">
        <v>8934324</v>
      </c>
      <c r="I57" s="132">
        <v>8934324</v>
      </c>
      <c r="J57" s="132">
        <v>0</v>
      </c>
      <c r="K57" s="133">
        <v>0</v>
      </c>
    </row>
    <row r="58" spans="1:11" ht="19.5" customHeight="1">
      <c r="A58" s="134"/>
      <c r="B58" s="134"/>
      <c r="C58" s="135"/>
      <c r="D58" s="134" t="s">
        <v>1124</v>
      </c>
      <c r="E58" s="134"/>
      <c r="F58" s="132">
        <v>6453000</v>
      </c>
      <c r="G58" s="132">
        <v>6453000</v>
      </c>
      <c r="H58" s="132">
        <v>6453000</v>
      </c>
      <c r="I58" s="132">
        <v>6453000</v>
      </c>
      <c r="J58" s="132">
        <v>0</v>
      </c>
      <c r="K58" s="133">
        <v>0</v>
      </c>
    </row>
    <row r="59" spans="1:11" ht="19.5" customHeight="1">
      <c r="A59" s="134"/>
      <c r="B59" s="134"/>
      <c r="C59" s="135"/>
      <c r="D59" s="134" t="s">
        <v>1125</v>
      </c>
      <c r="E59" s="134"/>
      <c r="F59" s="132">
        <v>1103354</v>
      </c>
      <c r="G59" s="132">
        <v>1103354</v>
      </c>
      <c r="H59" s="132">
        <v>1103354</v>
      </c>
      <c r="I59" s="132">
        <v>1103354</v>
      </c>
      <c r="J59" s="132">
        <v>0</v>
      </c>
      <c r="K59" s="133">
        <v>0</v>
      </c>
    </row>
    <row r="60" spans="1:11" ht="19.5" customHeight="1">
      <c r="A60" s="134"/>
      <c r="B60" s="134"/>
      <c r="C60" s="135"/>
      <c r="D60" s="134" t="s">
        <v>1126</v>
      </c>
      <c r="E60" s="134"/>
      <c r="F60" s="132">
        <v>1130068</v>
      </c>
      <c r="G60" s="132">
        <v>1130068</v>
      </c>
      <c r="H60" s="132">
        <v>1130068</v>
      </c>
      <c r="I60" s="132">
        <v>1130068</v>
      </c>
      <c r="J60" s="132">
        <v>0</v>
      </c>
      <c r="K60" s="133">
        <v>0</v>
      </c>
    </row>
    <row r="61" spans="1:11" ht="19.5" customHeight="1">
      <c r="A61" s="134"/>
      <c r="B61" s="134"/>
      <c r="C61" s="135"/>
      <c r="D61" s="134" t="s">
        <v>1127</v>
      </c>
      <c r="E61" s="134"/>
      <c r="F61" s="132">
        <v>247902</v>
      </c>
      <c r="G61" s="132">
        <v>247902</v>
      </c>
      <c r="H61" s="132">
        <v>247902</v>
      </c>
      <c r="I61" s="132">
        <v>247902</v>
      </c>
      <c r="J61" s="132">
        <v>0</v>
      </c>
      <c r="K61" s="133">
        <v>0</v>
      </c>
    </row>
    <row r="62" spans="1:11" ht="19.5" customHeight="1">
      <c r="A62" s="134"/>
      <c r="B62" s="134"/>
      <c r="C62" s="135" t="s">
        <v>1128</v>
      </c>
      <c r="D62" s="134"/>
      <c r="E62" s="134"/>
      <c r="F62" s="132">
        <v>156401</v>
      </c>
      <c r="G62" s="132">
        <v>156401</v>
      </c>
      <c r="H62" s="132">
        <v>156401</v>
      </c>
      <c r="I62" s="132">
        <v>156401</v>
      </c>
      <c r="J62" s="132">
        <v>0</v>
      </c>
      <c r="K62" s="133">
        <v>0</v>
      </c>
    </row>
    <row r="63" spans="1:11" ht="19.5" customHeight="1">
      <c r="A63" s="134"/>
      <c r="B63" s="134"/>
      <c r="C63" s="135"/>
      <c r="D63" s="134" t="s">
        <v>1129</v>
      </c>
      <c r="E63" s="134"/>
      <c r="F63" s="132">
        <v>136911</v>
      </c>
      <c r="G63" s="132">
        <v>136911</v>
      </c>
      <c r="H63" s="132">
        <v>136911</v>
      </c>
      <c r="I63" s="132">
        <v>136911</v>
      </c>
      <c r="J63" s="132">
        <v>0</v>
      </c>
      <c r="K63" s="133">
        <v>0</v>
      </c>
    </row>
    <row r="64" spans="1:11" ht="19.5" customHeight="1">
      <c r="A64" s="134"/>
      <c r="B64" s="134"/>
      <c r="C64" s="135"/>
      <c r="D64" s="134" t="s">
        <v>1130</v>
      </c>
      <c r="E64" s="134"/>
      <c r="F64" s="132">
        <v>0</v>
      </c>
      <c r="G64" s="132">
        <v>0</v>
      </c>
      <c r="H64" s="132">
        <v>0</v>
      </c>
      <c r="I64" s="132">
        <v>0</v>
      </c>
      <c r="J64" s="132">
        <v>0</v>
      </c>
      <c r="K64" s="133">
        <v>0</v>
      </c>
    </row>
    <row r="65" spans="1:13" ht="19.5" customHeight="1">
      <c r="A65" s="134"/>
      <c r="B65" s="134"/>
      <c r="C65" s="135"/>
      <c r="D65" s="134" t="s">
        <v>1131</v>
      </c>
      <c r="E65" s="134"/>
      <c r="F65" s="132">
        <v>19490</v>
      </c>
      <c r="G65" s="132">
        <v>19490</v>
      </c>
      <c r="H65" s="132">
        <v>19490</v>
      </c>
      <c r="I65" s="132">
        <v>19490</v>
      </c>
      <c r="J65" s="132">
        <v>0</v>
      </c>
      <c r="K65" s="133">
        <v>0</v>
      </c>
    </row>
    <row r="66" spans="1:13" ht="19.5" customHeight="1">
      <c r="A66" s="134"/>
      <c r="B66" s="134"/>
      <c r="C66" s="135" t="s">
        <v>1132</v>
      </c>
      <c r="D66" s="134"/>
      <c r="E66" s="134"/>
      <c r="F66" s="132">
        <v>1052722</v>
      </c>
      <c r="G66" s="132">
        <v>1052722</v>
      </c>
      <c r="H66" s="132">
        <v>1052722</v>
      </c>
      <c r="I66" s="132">
        <v>1052722</v>
      </c>
      <c r="J66" s="132">
        <v>0</v>
      </c>
      <c r="K66" s="133">
        <v>0</v>
      </c>
    </row>
    <row r="67" spans="1:13" ht="19.5" customHeight="1">
      <c r="A67" s="134"/>
      <c r="B67" s="134"/>
      <c r="C67" s="135"/>
      <c r="D67" s="134" t="s">
        <v>1133</v>
      </c>
      <c r="E67" s="134"/>
      <c r="F67" s="132">
        <v>301493</v>
      </c>
      <c r="G67" s="132">
        <v>301493</v>
      </c>
      <c r="H67" s="132">
        <v>301493</v>
      </c>
      <c r="I67" s="132">
        <v>301493</v>
      </c>
      <c r="J67" s="132">
        <v>0</v>
      </c>
      <c r="K67" s="133">
        <v>0</v>
      </c>
    </row>
    <row r="68" spans="1:13" ht="19.5" customHeight="1">
      <c r="A68" s="134"/>
      <c r="B68" s="134"/>
      <c r="C68" s="135"/>
      <c r="D68" s="134" t="s">
        <v>1134</v>
      </c>
      <c r="E68" s="134"/>
      <c r="F68" s="132">
        <v>0</v>
      </c>
      <c r="G68" s="132">
        <v>0</v>
      </c>
      <c r="H68" s="132">
        <v>0</v>
      </c>
      <c r="I68" s="132">
        <v>0</v>
      </c>
      <c r="J68" s="132">
        <v>0</v>
      </c>
      <c r="K68" s="133">
        <v>0</v>
      </c>
    </row>
    <row r="69" spans="1:13" ht="19.5" customHeight="1">
      <c r="A69" s="134"/>
      <c r="B69" s="134"/>
      <c r="C69" s="135"/>
      <c r="D69" s="134" t="s">
        <v>1135</v>
      </c>
      <c r="E69" s="134"/>
      <c r="F69" s="132">
        <v>0</v>
      </c>
      <c r="G69" s="132">
        <v>0</v>
      </c>
      <c r="H69" s="132">
        <v>0</v>
      </c>
      <c r="I69" s="132">
        <v>0</v>
      </c>
      <c r="J69" s="132">
        <v>0</v>
      </c>
      <c r="K69" s="133">
        <v>0</v>
      </c>
    </row>
    <row r="70" spans="1:13" ht="19.5" customHeight="1">
      <c r="A70" s="134"/>
      <c r="B70" s="134"/>
      <c r="C70" s="135"/>
      <c r="D70" s="134" t="s">
        <v>1136</v>
      </c>
      <c r="E70" s="134"/>
      <c r="F70" s="132">
        <v>751229</v>
      </c>
      <c r="G70" s="132">
        <v>751229</v>
      </c>
      <c r="H70" s="132">
        <v>751229</v>
      </c>
      <c r="I70" s="132">
        <v>751229</v>
      </c>
      <c r="J70" s="132">
        <v>0</v>
      </c>
      <c r="K70" s="133">
        <v>0</v>
      </c>
    </row>
    <row r="71" spans="1:13" ht="19.5" customHeight="1">
      <c r="A71" s="134"/>
      <c r="B71" s="134"/>
      <c r="C71" s="135" t="s">
        <v>1137</v>
      </c>
      <c r="D71" s="134"/>
      <c r="E71" s="134"/>
      <c r="F71" s="132">
        <v>763910</v>
      </c>
      <c r="G71" s="132">
        <v>763910</v>
      </c>
      <c r="H71" s="132">
        <v>763910</v>
      </c>
      <c r="I71" s="132">
        <v>763910</v>
      </c>
      <c r="J71" s="132">
        <v>0</v>
      </c>
      <c r="K71" s="133">
        <v>0</v>
      </c>
    </row>
    <row r="72" spans="1:13" ht="19.5" customHeight="1">
      <c r="A72" s="134"/>
      <c r="B72" s="134"/>
      <c r="C72" s="135"/>
      <c r="D72" s="134" t="s">
        <v>1138</v>
      </c>
      <c r="E72" s="134"/>
      <c r="F72" s="132">
        <v>0</v>
      </c>
      <c r="G72" s="132">
        <v>0</v>
      </c>
      <c r="H72" s="132">
        <v>0</v>
      </c>
      <c r="I72" s="132">
        <v>0</v>
      </c>
      <c r="J72" s="132">
        <v>0</v>
      </c>
      <c r="K72" s="133">
        <v>0</v>
      </c>
    </row>
    <row r="73" spans="1:13" ht="19.5" customHeight="1">
      <c r="A73" s="134"/>
      <c r="B73" s="134"/>
      <c r="C73" s="135"/>
      <c r="D73" s="134" t="s">
        <v>1139</v>
      </c>
      <c r="E73" s="134"/>
      <c r="F73" s="132">
        <v>11200</v>
      </c>
      <c r="G73" s="132">
        <v>11200</v>
      </c>
      <c r="H73" s="132">
        <v>11200</v>
      </c>
      <c r="I73" s="132">
        <v>11200</v>
      </c>
      <c r="J73" s="132">
        <v>0</v>
      </c>
      <c r="K73" s="133">
        <v>0</v>
      </c>
    </row>
    <row r="74" spans="1:13" ht="19.5" customHeight="1">
      <c r="A74" s="134"/>
      <c r="B74" s="134"/>
      <c r="C74" s="135"/>
      <c r="D74" s="134" t="s">
        <v>1140</v>
      </c>
      <c r="E74" s="134"/>
      <c r="F74" s="132">
        <v>752710</v>
      </c>
      <c r="G74" s="132">
        <v>752710</v>
      </c>
      <c r="H74" s="132">
        <v>752710</v>
      </c>
      <c r="I74" s="132">
        <v>752710</v>
      </c>
      <c r="J74" s="132">
        <v>0</v>
      </c>
      <c r="K74" s="133">
        <v>0</v>
      </c>
    </row>
    <row r="75" spans="1:13" ht="19.5" customHeight="1">
      <c r="A75" s="134"/>
      <c r="B75" s="134"/>
      <c r="C75" s="135"/>
      <c r="D75" s="134" t="s">
        <v>1141</v>
      </c>
      <c r="E75" s="134"/>
      <c r="F75" s="132">
        <v>0</v>
      </c>
      <c r="G75" s="132">
        <v>0</v>
      </c>
      <c r="H75" s="132">
        <v>0</v>
      </c>
      <c r="I75" s="132">
        <v>0</v>
      </c>
      <c r="J75" s="132">
        <v>0</v>
      </c>
      <c r="K75" s="133">
        <v>0</v>
      </c>
    </row>
    <row r="76" spans="1:13" ht="19.5" customHeight="1">
      <c r="A76" s="134"/>
      <c r="B76" s="134"/>
      <c r="C76" s="135"/>
      <c r="D76" s="134" t="s">
        <v>1142</v>
      </c>
      <c r="E76" s="134"/>
      <c r="F76" s="132">
        <v>0</v>
      </c>
      <c r="G76" s="132">
        <v>0</v>
      </c>
      <c r="H76" s="132">
        <v>0</v>
      </c>
      <c r="I76" s="132">
        <v>0</v>
      </c>
      <c r="J76" s="132">
        <v>0</v>
      </c>
      <c r="K76" s="133">
        <v>0</v>
      </c>
    </row>
    <row r="77" spans="1:13" ht="19.5" customHeight="1">
      <c r="A77" s="134"/>
      <c r="B77" s="134"/>
      <c r="C77" s="134" t="s">
        <v>1143</v>
      </c>
      <c r="D77" s="134"/>
      <c r="E77" s="134"/>
      <c r="F77" s="132">
        <v>972529</v>
      </c>
      <c r="G77" s="132">
        <v>972529</v>
      </c>
      <c r="H77" s="132">
        <v>972529</v>
      </c>
      <c r="I77" s="132">
        <v>972529</v>
      </c>
      <c r="J77" s="132">
        <v>0</v>
      </c>
      <c r="K77" s="133">
        <v>0</v>
      </c>
    </row>
    <row r="78" spans="1:13" ht="19.5" customHeight="1">
      <c r="A78" s="134"/>
      <c r="B78" s="134"/>
      <c r="C78" s="134"/>
      <c r="D78" s="134" t="s">
        <v>1144</v>
      </c>
      <c r="E78" s="134"/>
      <c r="F78" s="132">
        <v>0</v>
      </c>
      <c r="G78" s="132">
        <v>0</v>
      </c>
      <c r="H78" s="132">
        <v>0</v>
      </c>
      <c r="I78" s="132">
        <v>0</v>
      </c>
      <c r="J78" s="132">
        <v>0</v>
      </c>
      <c r="K78" s="133">
        <v>0</v>
      </c>
    </row>
    <row r="79" spans="1:13" ht="19.5" customHeight="1">
      <c r="A79" s="134"/>
      <c r="B79" s="134"/>
      <c r="C79" s="134"/>
      <c r="D79" s="134" t="s">
        <v>1145</v>
      </c>
      <c r="E79" s="134"/>
      <c r="F79" s="132">
        <v>972529</v>
      </c>
      <c r="G79" s="132">
        <v>972529</v>
      </c>
      <c r="H79" s="132">
        <v>972529</v>
      </c>
      <c r="I79" s="132">
        <v>972529</v>
      </c>
      <c r="J79" s="132">
        <v>0</v>
      </c>
      <c r="K79" s="133">
        <v>0</v>
      </c>
    </row>
    <row r="80" spans="1:13" ht="23.25" customHeight="1">
      <c r="A80" s="875" t="s">
        <v>1068</v>
      </c>
      <c r="B80" s="876"/>
      <c r="C80" s="876"/>
      <c r="D80" s="876"/>
      <c r="E80" s="877"/>
      <c r="F80" s="890" t="s">
        <v>1069</v>
      </c>
      <c r="G80" s="891"/>
      <c r="H80" s="152" t="s">
        <v>1070</v>
      </c>
      <c r="I80" s="153" t="s">
        <v>1120</v>
      </c>
      <c r="J80" s="152" t="s">
        <v>1072</v>
      </c>
      <c r="K80" s="154" t="s">
        <v>1121</v>
      </c>
      <c r="L80" s="130"/>
      <c r="M80" s="156"/>
    </row>
    <row r="81" spans="1:13" ht="23.25" customHeight="1">
      <c r="A81" s="878"/>
      <c r="B81" s="878"/>
      <c r="C81" s="878"/>
      <c r="D81" s="878"/>
      <c r="E81" s="879"/>
      <c r="F81" s="155" t="s">
        <v>1074</v>
      </c>
      <c r="G81" s="155" t="s">
        <v>1075</v>
      </c>
      <c r="H81" s="155" t="s">
        <v>1074</v>
      </c>
      <c r="I81" s="155" t="s">
        <v>1075</v>
      </c>
      <c r="J81" s="155" t="s">
        <v>1074</v>
      </c>
      <c r="K81" s="151" t="s">
        <v>1075</v>
      </c>
      <c r="L81" s="130"/>
      <c r="M81" s="157"/>
    </row>
    <row r="82" spans="1:13" ht="19.5" customHeight="1">
      <c r="A82" s="134"/>
      <c r="B82" s="134"/>
      <c r="C82" s="134" t="s">
        <v>1146</v>
      </c>
      <c r="D82" s="134"/>
      <c r="E82" s="134"/>
      <c r="F82" s="132">
        <v>901170</v>
      </c>
      <c r="G82" s="132">
        <v>901170</v>
      </c>
      <c r="H82" s="132">
        <v>901170</v>
      </c>
      <c r="I82" s="132">
        <v>901170</v>
      </c>
      <c r="J82" s="132">
        <v>0</v>
      </c>
      <c r="K82" s="133">
        <v>0</v>
      </c>
    </row>
    <row r="83" spans="1:13" ht="19.5" customHeight="1">
      <c r="A83" s="134"/>
      <c r="B83" s="134"/>
      <c r="C83" s="134"/>
      <c r="D83" s="134" t="s">
        <v>1147</v>
      </c>
      <c r="E83" s="134"/>
      <c r="F83" s="132">
        <v>901170</v>
      </c>
      <c r="G83" s="132">
        <v>901170</v>
      </c>
      <c r="H83" s="132">
        <v>901170</v>
      </c>
      <c r="I83" s="132">
        <v>901170</v>
      </c>
      <c r="J83" s="132">
        <v>0</v>
      </c>
      <c r="K83" s="133">
        <v>0</v>
      </c>
    </row>
    <row r="84" spans="1:13" ht="19.5" customHeight="1">
      <c r="A84" s="134"/>
      <c r="B84" s="134"/>
      <c r="C84" s="134"/>
      <c r="D84" s="134" t="s">
        <v>1148</v>
      </c>
      <c r="E84" s="134"/>
      <c r="F84" s="132">
        <v>0</v>
      </c>
      <c r="G84" s="132">
        <v>0</v>
      </c>
      <c r="H84" s="132">
        <v>0</v>
      </c>
      <c r="I84" s="132">
        <v>0</v>
      </c>
      <c r="J84" s="132">
        <v>0</v>
      </c>
      <c r="K84" s="133">
        <v>0</v>
      </c>
    </row>
    <row r="85" spans="1:13" ht="19.5" customHeight="1">
      <c r="A85" s="134"/>
      <c r="B85" s="134"/>
      <c r="C85" s="134" t="s">
        <v>1149</v>
      </c>
      <c r="D85" s="134"/>
      <c r="E85" s="134"/>
      <c r="F85" s="132">
        <v>0</v>
      </c>
      <c r="G85" s="132">
        <v>0</v>
      </c>
      <c r="H85" s="132">
        <v>0</v>
      </c>
      <c r="I85" s="132">
        <v>0</v>
      </c>
      <c r="J85" s="132">
        <v>0</v>
      </c>
      <c r="K85" s="133">
        <v>0</v>
      </c>
    </row>
    <row r="86" spans="1:13" ht="19.5" customHeight="1">
      <c r="A86" s="134"/>
      <c r="B86" s="134"/>
      <c r="C86" s="134"/>
      <c r="D86" s="134" t="s">
        <v>1150</v>
      </c>
      <c r="E86" s="134"/>
      <c r="F86" s="132">
        <v>0</v>
      </c>
      <c r="G86" s="132">
        <v>0</v>
      </c>
      <c r="H86" s="132">
        <v>0</v>
      </c>
      <c r="I86" s="132">
        <v>0</v>
      </c>
      <c r="J86" s="132">
        <v>0</v>
      </c>
      <c r="K86" s="133">
        <v>0</v>
      </c>
    </row>
    <row r="87" spans="1:13" ht="19.5" customHeight="1">
      <c r="A87" s="134"/>
      <c r="B87" s="134"/>
      <c r="C87" s="134"/>
      <c r="D87" s="134" t="s">
        <v>1151</v>
      </c>
      <c r="E87" s="134"/>
      <c r="F87" s="132">
        <v>0</v>
      </c>
      <c r="G87" s="132">
        <v>0</v>
      </c>
      <c r="H87" s="132">
        <v>0</v>
      </c>
      <c r="I87" s="132">
        <v>0</v>
      </c>
      <c r="J87" s="132">
        <v>0</v>
      </c>
      <c r="K87" s="133">
        <v>0</v>
      </c>
    </row>
    <row r="88" spans="1:13" ht="19.5" customHeight="1">
      <c r="A88" s="134"/>
      <c r="B88" s="134"/>
      <c r="C88" s="134" t="s">
        <v>1152</v>
      </c>
      <c r="D88" s="134"/>
      <c r="E88" s="134"/>
      <c r="F88" s="132">
        <v>0</v>
      </c>
      <c r="G88" s="132">
        <v>0</v>
      </c>
      <c r="H88" s="132">
        <v>0</v>
      </c>
      <c r="I88" s="132">
        <v>0</v>
      </c>
      <c r="J88" s="132">
        <v>0</v>
      </c>
      <c r="K88" s="133">
        <v>0</v>
      </c>
    </row>
    <row r="89" spans="1:13" ht="19.5" customHeight="1">
      <c r="A89" s="134"/>
      <c r="B89" s="134"/>
      <c r="C89" s="134"/>
      <c r="D89" s="134" t="s">
        <v>1153</v>
      </c>
      <c r="E89" s="134"/>
      <c r="F89" s="132">
        <v>0</v>
      </c>
      <c r="G89" s="132">
        <v>0</v>
      </c>
      <c r="H89" s="132">
        <v>0</v>
      </c>
      <c r="I89" s="132">
        <v>0</v>
      </c>
      <c r="J89" s="132">
        <v>0</v>
      </c>
      <c r="K89" s="133">
        <v>0</v>
      </c>
    </row>
    <row r="90" spans="1:13" ht="19.5" customHeight="1">
      <c r="A90" s="134"/>
      <c r="B90" s="134"/>
      <c r="C90" s="158" t="s">
        <v>1154</v>
      </c>
      <c r="D90" s="134"/>
      <c r="E90" s="134"/>
      <c r="F90" s="132">
        <v>0</v>
      </c>
      <c r="G90" s="132">
        <v>0</v>
      </c>
      <c r="H90" s="132">
        <v>0</v>
      </c>
      <c r="I90" s="132">
        <v>0</v>
      </c>
      <c r="J90" s="132">
        <v>0</v>
      </c>
      <c r="K90" s="133">
        <v>0</v>
      </c>
    </row>
    <row r="91" spans="1:13" ht="19.5" customHeight="1">
      <c r="A91" s="134"/>
      <c r="B91" s="135" t="s">
        <v>1155</v>
      </c>
      <c r="C91" s="134"/>
      <c r="D91" s="134"/>
      <c r="E91" s="134"/>
      <c r="F91" s="132">
        <v>1551702</v>
      </c>
      <c r="G91" s="132">
        <v>1551702</v>
      </c>
      <c r="H91" s="132">
        <v>1543169</v>
      </c>
      <c r="I91" s="132">
        <v>1543169</v>
      </c>
      <c r="J91" s="132">
        <v>8533</v>
      </c>
      <c r="K91" s="133">
        <v>8533</v>
      </c>
    </row>
    <row r="92" spans="1:13" ht="19.5" customHeight="1">
      <c r="A92" s="134"/>
      <c r="B92" s="134"/>
      <c r="C92" s="135" t="s">
        <v>1123</v>
      </c>
      <c r="D92" s="134"/>
      <c r="E92" s="134"/>
      <c r="F92" s="132">
        <v>404881</v>
      </c>
      <c r="G92" s="132">
        <v>404881</v>
      </c>
      <c r="H92" s="132">
        <v>404881</v>
      </c>
      <c r="I92" s="132">
        <v>404881</v>
      </c>
      <c r="J92" s="132">
        <v>0</v>
      </c>
      <c r="K92" s="133">
        <v>0</v>
      </c>
    </row>
    <row r="93" spans="1:13" ht="19.5" customHeight="1">
      <c r="A93" s="134"/>
      <c r="B93" s="134"/>
      <c r="C93" s="135"/>
      <c r="D93" s="134" t="s">
        <v>1124</v>
      </c>
      <c r="E93" s="134"/>
      <c r="F93" s="132">
        <v>180000</v>
      </c>
      <c r="G93" s="132">
        <v>180000</v>
      </c>
      <c r="H93" s="132">
        <v>180000</v>
      </c>
      <c r="I93" s="132">
        <v>180000</v>
      </c>
      <c r="J93" s="132">
        <v>0</v>
      </c>
      <c r="K93" s="133">
        <v>0</v>
      </c>
    </row>
    <row r="94" spans="1:13" ht="19.5" customHeight="1">
      <c r="A94" s="134"/>
      <c r="B94" s="134"/>
      <c r="C94" s="135"/>
      <c r="D94" s="134" t="s">
        <v>1125</v>
      </c>
      <c r="E94" s="134"/>
      <c r="F94" s="132">
        <v>94081</v>
      </c>
      <c r="G94" s="132">
        <v>94081</v>
      </c>
      <c r="H94" s="132">
        <v>94081</v>
      </c>
      <c r="I94" s="132">
        <v>94081</v>
      </c>
      <c r="J94" s="132">
        <v>0</v>
      </c>
      <c r="K94" s="133">
        <v>0</v>
      </c>
    </row>
    <row r="95" spans="1:13" ht="19.5" customHeight="1">
      <c r="A95" s="134"/>
      <c r="B95" s="134"/>
      <c r="C95" s="135"/>
      <c r="D95" s="134" t="s">
        <v>1126</v>
      </c>
      <c r="E95" s="134"/>
      <c r="F95" s="132">
        <v>130800</v>
      </c>
      <c r="G95" s="132">
        <v>130800</v>
      </c>
      <c r="H95" s="132">
        <v>130800</v>
      </c>
      <c r="I95" s="132">
        <v>130800</v>
      </c>
      <c r="J95" s="132">
        <v>0</v>
      </c>
      <c r="K95" s="133">
        <v>0</v>
      </c>
    </row>
    <row r="96" spans="1:13" ht="19.5" customHeight="1">
      <c r="A96" s="134"/>
      <c r="B96" s="134"/>
      <c r="C96" s="135"/>
      <c r="D96" s="134" t="s">
        <v>1127</v>
      </c>
      <c r="E96" s="134"/>
      <c r="F96" s="132">
        <v>0</v>
      </c>
      <c r="G96" s="132">
        <v>0</v>
      </c>
      <c r="H96" s="132">
        <v>0</v>
      </c>
      <c r="I96" s="132">
        <v>0</v>
      </c>
      <c r="J96" s="132">
        <v>0</v>
      </c>
      <c r="K96" s="133">
        <v>0</v>
      </c>
    </row>
    <row r="97" spans="1:11" ht="19.5" customHeight="1">
      <c r="A97" s="134"/>
      <c r="B97" s="134"/>
      <c r="C97" s="135" t="s">
        <v>1128</v>
      </c>
      <c r="D97" s="134"/>
      <c r="E97" s="134"/>
      <c r="F97" s="132">
        <v>989167</v>
      </c>
      <c r="G97" s="132">
        <v>989167</v>
      </c>
      <c r="H97" s="132">
        <v>989167</v>
      </c>
      <c r="I97" s="132">
        <v>989167</v>
      </c>
      <c r="J97" s="132">
        <v>0</v>
      </c>
      <c r="K97" s="133">
        <v>0</v>
      </c>
    </row>
    <row r="98" spans="1:11" ht="19.5" customHeight="1">
      <c r="A98" s="134"/>
      <c r="B98" s="134"/>
      <c r="C98" s="135"/>
      <c r="D98" s="134" t="s">
        <v>1129</v>
      </c>
      <c r="E98" s="134"/>
      <c r="F98" s="132">
        <v>989167</v>
      </c>
      <c r="G98" s="132">
        <v>989167</v>
      </c>
      <c r="H98" s="132">
        <v>989167</v>
      </c>
      <c r="I98" s="132">
        <v>989167</v>
      </c>
      <c r="J98" s="132">
        <v>0</v>
      </c>
      <c r="K98" s="133">
        <v>0</v>
      </c>
    </row>
    <row r="99" spans="1:11" ht="19.5" customHeight="1">
      <c r="A99" s="134"/>
      <c r="B99" s="134"/>
      <c r="C99" s="135"/>
      <c r="D99" s="134" t="s">
        <v>1130</v>
      </c>
      <c r="E99" s="134"/>
      <c r="F99" s="132">
        <v>0</v>
      </c>
      <c r="G99" s="132">
        <v>0</v>
      </c>
      <c r="H99" s="132">
        <v>0</v>
      </c>
      <c r="I99" s="132">
        <v>0</v>
      </c>
      <c r="J99" s="132">
        <v>0</v>
      </c>
      <c r="K99" s="133">
        <v>0</v>
      </c>
    </row>
    <row r="100" spans="1:11" ht="19.5" customHeight="1">
      <c r="A100" s="134"/>
      <c r="B100" s="134"/>
      <c r="C100" s="135"/>
      <c r="D100" s="134" t="s">
        <v>1131</v>
      </c>
      <c r="E100" s="134"/>
      <c r="F100" s="132">
        <v>0</v>
      </c>
      <c r="G100" s="132">
        <v>0</v>
      </c>
      <c r="H100" s="132">
        <v>0</v>
      </c>
      <c r="I100" s="132">
        <v>0</v>
      </c>
      <c r="J100" s="132">
        <v>0</v>
      </c>
      <c r="K100" s="133">
        <v>0</v>
      </c>
    </row>
    <row r="101" spans="1:11" ht="19.5" customHeight="1">
      <c r="A101" s="134"/>
      <c r="B101" s="134"/>
      <c r="C101" s="135" t="s">
        <v>1132</v>
      </c>
      <c r="D101" s="134"/>
      <c r="E101" s="134"/>
      <c r="F101" s="132">
        <v>157654</v>
      </c>
      <c r="G101" s="132">
        <v>157654</v>
      </c>
      <c r="H101" s="132">
        <v>149121</v>
      </c>
      <c r="I101" s="132">
        <v>149121</v>
      </c>
      <c r="J101" s="132">
        <v>8533</v>
      </c>
      <c r="K101" s="133">
        <v>8533</v>
      </c>
    </row>
    <row r="102" spans="1:11" ht="19.5" customHeight="1">
      <c r="A102" s="134"/>
      <c r="B102" s="134"/>
      <c r="C102" s="135"/>
      <c r="D102" s="134" t="s">
        <v>1133</v>
      </c>
      <c r="E102" s="134"/>
      <c r="F102" s="132">
        <v>0</v>
      </c>
      <c r="G102" s="132">
        <v>0</v>
      </c>
      <c r="H102" s="132">
        <v>0</v>
      </c>
      <c r="I102" s="132">
        <v>0</v>
      </c>
      <c r="J102" s="132">
        <v>0</v>
      </c>
      <c r="K102" s="133">
        <v>0</v>
      </c>
    </row>
    <row r="103" spans="1:11" ht="19.5" customHeight="1">
      <c r="A103" s="134"/>
      <c r="B103" s="134"/>
      <c r="C103" s="135"/>
      <c r="D103" s="134" t="s">
        <v>1134</v>
      </c>
      <c r="E103" s="134"/>
      <c r="F103" s="132">
        <v>0</v>
      </c>
      <c r="G103" s="132">
        <v>0</v>
      </c>
      <c r="H103" s="132">
        <v>0</v>
      </c>
      <c r="I103" s="132">
        <v>0</v>
      </c>
      <c r="J103" s="132">
        <v>0</v>
      </c>
      <c r="K103" s="133">
        <v>0</v>
      </c>
    </row>
    <row r="104" spans="1:11" ht="19.5" customHeight="1">
      <c r="A104" s="134"/>
      <c r="B104" s="134"/>
      <c r="C104" s="135"/>
      <c r="D104" s="134" t="s">
        <v>1135</v>
      </c>
      <c r="E104" s="134"/>
      <c r="F104" s="132">
        <v>0</v>
      </c>
      <c r="G104" s="132">
        <v>0</v>
      </c>
      <c r="H104" s="132">
        <v>0</v>
      </c>
      <c r="I104" s="132">
        <v>0</v>
      </c>
      <c r="J104" s="132">
        <v>0</v>
      </c>
      <c r="K104" s="133">
        <v>0</v>
      </c>
    </row>
    <row r="105" spans="1:11" ht="19.5" customHeight="1">
      <c r="A105" s="134"/>
      <c r="B105" s="134"/>
      <c r="C105" s="135"/>
      <c r="D105" s="134" t="s">
        <v>1136</v>
      </c>
      <c r="E105" s="134"/>
      <c r="F105" s="132">
        <v>157654</v>
      </c>
      <c r="G105" s="132">
        <v>157654</v>
      </c>
      <c r="H105" s="132">
        <v>149121</v>
      </c>
      <c r="I105" s="132">
        <v>149121</v>
      </c>
      <c r="J105" s="132">
        <v>8533</v>
      </c>
      <c r="K105" s="133">
        <v>8533</v>
      </c>
    </row>
    <row r="106" spans="1:11" ht="23.25" customHeight="1">
      <c r="A106" s="875" t="s">
        <v>1068</v>
      </c>
      <c r="B106" s="876"/>
      <c r="C106" s="876"/>
      <c r="D106" s="876"/>
      <c r="E106" s="877"/>
      <c r="F106" s="890" t="s">
        <v>1069</v>
      </c>
      <c r="G106" s="891"/>
      <c r="H106" s="152" t="s">
        <v>1070</v>
      </c>
      <c r="I106" s="153" t="s">
        <v>1120</v>
      </c>
      <c r="J106" s="152" t="s">
        <v>1072</v>
      </c>
      <c r="K106" s="154" t="s">
        <v>1121</v>
      </c>
    </row>
    <row r="107" spans="1:11" ht="23.25" customHeight="1">
      <c r="A107" s="878"/>
      <c r="B107" s="878"/>
      <c r="C107" s="878"/>
      <c r="D107" s="878"/>
      <c r="E107" s="879"/>
      <c r="F107" s="155" t="s">
        <v>1074</v>
      </c>
      <c r="G107" s="155" t="s">
        <v>1075</v>
      </c>
      <c r="H107" s="155" t="s">
        <v>1074</v>
      </c>
      <c r="I107" s="155" t="s">
        <v>1075</v>
      </c>
      <c r="J107" s="155" t="s">
        <v>1074</v>
      </c>
      <c r="K107" s="151" t="s">
        <v>1075</v>
      </c>
    </row>
    <row r="108" spans="1:11" ht="20.25" customHeight="1">
      <c r="A108" s="134"/>
      <c r="B108" s="134"/>
      <c r="C108" s="135" t="s">
        <v>1137</v>
      </c>
      <c r="D108" s="134"/>
      <c r="E108" s="134"/>
      <c r="F108" s="132">
        <v>0</v>
      </c>
      <c r="G108" s="132">
        <v>0</v>
      </c>
      <c r="H108" s="132">
        <v>0</v>
      </c>
      <c r="I108" s="132">
        <v>0</v>
      </c>
      <c r="J108" s="132">
        <v>0</v>
      </c>
      <c r="K108" s="133">
        <v>0</v>
      </c>
    </row>
    <row r="109" spans="1:11" ht="20.25" customHeight="1">
      <c r="A109" s="134"/>
      <c r="B109" s="134"/>
      <c r="C109" s="135"/>
      <c r="D109" s="134" t="s">
        <v>1138</v>
      </c>
      <c r="E109" s="134"/>
      <c r="F109" s="132">
        <v>0</v>
      </c>
      <c r="G109" s="132">
        <v>0</v>
      </c>
      <c r="H109" s="132">
        <v>0</v>
      </c>
      <c r="I109" s="132">
        <v>0</v>
      </c>
      <c r="J109" s="132">
        <v>0</v>
      </c>
      <c r="K109" s="133">
        <v>0</v>
      </c>
    </row>
    <row r="110" spans="1:11" ht="20.25" customHeight="1">
      <c r="A110" s="134"/>
      <c r="B110" s="134"/>
      <c r="C110" s="135"/>
      <c r="D110" s="134" t="s">
        <v>1139</v>
      </c>
      <c r="E110" s="134"/>
      <c r="F110" s="132">
        <v>0</v>
      </c>
      <c r="G110" s="132">
        <v>0</v>
      </c>
      <c r="H110" s="132">
        <v>0</v>
      </c>
      <c r="I110" s="132">
        <v>0</v>
      </c>
      <c r="J110" s="132">
        <v>0</v>
      </c>
      <c r="K110" s="133">
        <v>0</v>
      </c>
    </row>
    <row r="111" spans="1:11" ht="20.25" customHeight="1">
      <c r="A111" s="134"/>
      <c r="B111" s="134"/>
      <c r="C111" s="135"/>
      <c r="D111" s="134" t="s">
        <v>1140</v>
      </c>
      <c r="E111" s="134"/>
      <c r="F111" s="132">
        <v>0</v>
      </c>
      <c r="G111" s="132">
        <v>0</v>
      </c>
      <c r="H111" s="132">
        <v>0</v>
      </c>
      <c r="I111" s="132">
        <v>0</v>
      </c>
      <c r="J111" s="132">
        <v>0</v>
      </c>
      <c r="K111" s="133">
        <v>0</v>
      </c>
    </row>
    <row r="112" spans="1:11" ht="20.25" customHeight="1">
      <c r="A112" s="134"/>
      <c r="B112" s="134"/>
      <c r="C112" s="135"/>
      <c r="D112" s="134" t="s">
        <v>1141</v>
      </c>
      <c r="E112" s="134"/>
      <c r="F112" s="132">
        <v>0</v>
      </c>
      <c r="G112" s="132">
        <v>0</v>
      </c>
      <c r="H112" s="132">
        <v>0</v>
      </c>
      <c r="I112" s="132">
        <v>0</v>
      </c>
      <c r="J112" s="132">
        <v>0</v>
      </c>
      <c r="K112" s="133">
        <v>0</v>
      </c>
    </row>
    <row r="113" spans="1:11" ht="20.25" customHeight="1">
      <c r="A113" s="134"/>
      <c r="B113" s="134"/>
      <c r="C113" s="135"/>
      <c r="D113" s="134" t="s">
        <v>1142</v>
      </c>
      <c r="E113" s="134"/>
      <c r="F113" s="132">
        <v>0</v>
      </c>
      <c r="G113" s="132">
        <v>0</v>
      </c>
      <c r="H113" s="132">
        <v>0</v>
      </c>
      <c r="I113" s="132">
        <v>0</v>
      </c>
      <c r="J113" s="132">
        <v>0</v>
      </c>
      <c r="K113" s="133">
        <v>0</v>
      </c>
    </row>
    <row r="114" spans="1:11" ht="20.25" customHeight="1">
      <c r="A114" s="134"/>
      <c r="B114" s="134"/>
      <c r="C114" s="134" t="s">
        <v>1143</v>
      </c>
      <c r="D114" s="134"/>
      <c r="E114" s="134"/>
      <c r="F114" s="132">
        <v>0</v>
      </c>
      <c r="G114" s="132">
        <v>0</v>
      </c>
      <c r="H114" s="132">
        <v>0</v>
      </c>
      <c r="I114" s="132">
        <v>0</v>
      </c>
      <c r="J114" s="132">
        <v>0</v>
      </c>
      <c r="K114" s="133">
        <v>0</v>
      </c>
    </row>
    <row r="115" spans="1:11" ht="20.25" customHeight="1">
      <c r="A115" s="134"/>
      <c r="B115" s="134"/>
      <c r="C115" s="134"/>
      <c r="D115" s="134" t="s">
        <v>1144</v>
      </c>
      <c r="E115" s="134"/>
      <c r="F115" s="132">
        <v>0</v>
      </c>
      <c r="G115" s="132">
        <v>0</v>
      </c>
      <c r="H115" s="132">
        <v>0</v>
      </c>
      <c r="I115" s="132">
        <v>0</v>
      </c>
      <c r="J115" s="132">
        <v>0</v>
      </c>
      <c r="K115" s="133">
        <v>0</v>
      </c>
    </row>
    <row r="116" spans="1:11" ht="20.25" customHeight="1">
      <c r="A116" s="134"/>
      <c r="B116" s="134"/>
      <c r="C116" s="134"/>
      <c r="D116" s="134" t="s">
        <v>1145</v>
      </c>
      <c r="E116" s="134"/>
      <c r="F116" s="132">
        <v>0</v>
      </c>
      <c r="G116" s="132">
        <v>0</v>
      </c>
      <c r="H116" s="132">
        <v>0</v>
      </c>
      <c r="I116" s="132">
        <v>0</v>
      </c>
      <c r="J116" s="132">
        <v>0</v>
      </c>
      <c r="K116" s="133">
        <v>0</v>
      </c>
    </row>
    <row r="117" spans="1:11" ht="20.25" customHeight="1">
      <c r="A117" s="134"/>
      <c r="B117" s="134"/>
      <c r="C117" s="134" t="s">
        <v>1156</v>
      </c>
      <c r="D117" s="134"/>
      <c r="E117" s="134"/>
      <c r="F117" s="132">
        <v>0</v>
      </c>
      <c r="G117" s="132">
        <v>0</v>
      </c>
      <c r="H117" s="132">
        <v>0</v>
      </c>
      <c r="I117" s="132">
        <v>0</v>
      </c>
      <c r="J117" s="132">
        <v>0</v>
      </c>
      <c r="K117" s="133">
        <v>0</v>
      </c>
    </row>
    <row r="118" spans="1:11" ht="20.25" customHeight="1">
      <c r="A118" s="134"/>
      <c r="B118" s="137" t="s">
        <v>1109</v>
      </c>
      <c r="C118" s="134"/>
      <c r="D118" s="134"/>
      <c r="E118" s="134"/>
      <c r="F118" s="132">
        <v>14332758</v>
      </c>
      <c r="G118" s="132">
        <v>14332758</v>
      </c>
      <c r="H118" s="132">
        <v>14324225</v>
      </c>
      <c r="I118" s="132">
        <v>14324225</v>
      </c>
      <c r="J118" s="132">
        <v>8533</v>
      </c>
      <c r="K118" s="133">
        <v>8533</v>
      </c>
    </row>
    <row r="119" spans="1:11" ht="20.25" customHeight="1">
      <c r="A119" s="134"/>
      <c r="B119" s="134" t="s">
        <v>1157</v>
      </c>
      <c r="C119" s="134"/>
      <c r="D119" s="134"/>
      <c r="E119" s="134"/>
      <c r="F119" s="132">
        <v>0</v>
      </c>
      <c r="G119" s="132">
        <v>0</v>
      </c>
      <c r="H119" s="138"/>
      <c r="I119" s="139"/>
      <c r="J119" s="139"/>
      <c r="K119" s="140"/>
    </row>
    <row r="120" spans="1:11" ht="20.25" customHeight="1">
      <c r="A120" s="134"/>
      <c r="B120" s="134" t="s">
        <v>1158</v>
      </c>
      <c r="C120" s="134"/>
      <c r="D120" s="134"/>
      <c r="E120" s="134"/>
      <c r="F120" s="132">
        <v>0</v>
      </c>
      <c r="G120" s="132">
        <v>0</v>
      </c>
      <c r="H120" s="141"/>
      <c r="I120" s="142"/>
      <c r="J120" s="142"/>
      <c r="K120" s="143"/>
    </row>
    <row r="121" spans="1:11" ht="20.25" customHeight="1">
      <c r="A121" s="134"/>
      <c r="B121" s="134" t="s">
        <v>1159</v>
      </c>
      <c r="C121" s="134"/>
      <c r="D121" s="134"/>
      <c r="E121" s="134"/>
      <c r="F121" s="132">
        <v>0</v>
      </c>
      <c r="G121" s="132">
        <v>0</v>
      </c>
      <c r="H121" s="141"/>
      <c r="I121" s="142"/>
      <c r="J121" s="142"/>
      <c r="K121" s="143"/>
    </row>
    <row r="122" spans="1:11" ht="20.25" customHeight="1">
      <c r="A122" s="134"/>
      <c r="B122" s="134" t="s">
        <v>1160</v>
      </c>
      <c r="C122" s="134"/>
      <c r="D122" s="134"/>
      <c r="E122" s="134"/>
      <c r="F122" s="132">
        <v>0</v>
      </c>
      <c r="G122" s="132">
        <v>0</v>
      </c>
      <c r="H122" s="141"/>
      <c r="I122" s="142"/>
      <c r="J122" s="142"/>
      <c r="K122" s="143"/>
    </row>
    <row r="123" spans="1:11" ht="20.25" customHeight="1">
      <c r="A123" s="159"/>
      <c r="B123" s="134" t="s">
        <v>1156</v>
      </c>
      <c r="C123" s="159"/>
      <c r="D123" s="159"/>
      <c r="E123" s="159"/>
      <c r="F123" s="132">
        <v>0</v>
      </c>
      <c r="G123" s="132">
        <v>0</v>
      </c>
      <c r="H123" s="141"/>
      <c r="I123" s="142"/>
      <c r="J123" s="142"/>
      <c r="K123" s="143"/>
    </row>
    <row r="124" spans="1:11" ht="20.25" customHeight="1">
      <c r="A124" s="134"/>
      <c r="B124" s="134" t="s">
        <v>1161</v>
      </c>
      <c r="C124" s="134"/>
      <c r="D124" s="134"/>
      <c r="E124" s="134"/>
      <c r="F124" s="132">
        <v>0</v>
      </c>
      <c r="G124" s="132">
        <v>0</v>
      </c>
      <c r="H124" s="141"/>
      <c r="I124" s="142"/>
      <c r="J124" s="142"/>
      <c r="K124" s="143"/>
    </row>
    <row r="125" spans="1:11" ht="20.25" customHeight="1">
      <c r="A125" s="134" t="s">
        <v>1162</v>
      </c>
      <c r="B125" s="134"/>
      <c r="C125" s="134"/>
      <c r="D125" s="134"/>
      <c r="E125" s="134"/>
      <c r="F125" s="132">
        <v>0</v>
      </c>
      <c r="G125" s="132">
        <v>0</v>
      </c>
      <c r="H125" s="141"/>
      <c r="I125" s="142"/>
      <c r="J125" s="142"/>
      <c r="K125" s="143"/>
    </row>
    <row r="126" spans="1:11" ht="20.25" customHeight="1">
      <c r="A126" s="134"/>
      <c r="B126" s="134" t="s">
        <v>1163</v>
      </c>
      <c r="C126" s="134"/>
      <c r="D126" s="134"/>
      <c r="E126" s="134"/>
      <c r="F126" s="132">
        <v>0</v>
      </c>
      <c r="G126" s="132">
        <v>0</v>
      </c>
      <c r="H126" s="141"/>
      <c r="I126" s="142"/>
      <c r="J126" s="142"/>
      <c r="K126" s="143"/>
    </row>
    <row r="127" spans="1:11" ht="20.25" customHeight="1">
      <c r="A127" s="137" t="s">
        <v>1164</v>
      </c>
      <c r="B127" s="134"/>
      <c r="C127" s="134"/>
      <c r="D127" s="134"/>
      <c r="E127" s="160"/>
      <c r="F127" s="132">
        <v>14332758</v>
      </c>
      <c r="G127" s="132">
        <v>14332758</v>
      </c>
      <c r="H127" s="141"/>
      <c r="I127" s="142"/>
      <c r="J127" s="142"/>
      <c r="K127" s="143"/>
    </row>
    <row r="128" spans="1:11" ht="20.25" customHeight="1">
      <c r="A128" s="134" t="s">
        <v>1165</v>
      </c>
      <c r="B128" s="134"/>
      <c r="C128" s="134"/>
      <c r="D128" s="134"/>
      <c r="E128" s="161"/>
      <c r="F128" s="132">
        <v>287431045</v>
      </c>
      <c r="G128" s="132"/>
      <c r="H128" s="141"/>
      <c r="I128" s="142"/>
      <c r="J128" s="142"/>
      <c r="K128" s="143"/>
    </row>
    <row r="129" spans="1:11" ht="20.25" customHeight="1">
      <c r="A129" s="134" t="s">
        <v>1166</v>
      </c>
      <c r="B129" s="134"/>
      <c r="C129" s="134"/>
      <c r="D129" s="134"/>
      <c r="E129" s="134"/>
      <c r="F129" s="132">
        <v>301763803</v>
      </c>
      <c r="G129" s="132"/>
      <c r="H129" s="141"/>
      <c r="I129" s="142"/>
      <c r="J129" s="142"/>
      <c r="K129" s="143"/>
    </row>
    <row r="130" spans="1:11" ht="20.25" customHeight="1">
      <c r="A130" s="134" t="s">
        <v>1167</v>
      </c>
      <c r="B130" s="134"/>
      <c r="C130" s="134"/>
      <c r="D130" s="134"/>
      <c r="E130" s="134"/>
      <c r="F130" s="147">
        <v>848483</v>
      </c>
      <c r="G130" s="132"/>
      <c r="H130" s="162"/>
      <c r="I130" s="142"/>
      <c r="J130" s="142"/>
      <c r="K130" s="143"/>
    </row>
    <row r="131" spans="1:11" ht="20.25" customHeight="1">
      <c r="A131" s="137" t="s">
        <v>1168</v>
      </c>
      <c r="B131" s="134"/>
      <c r="C131" s="134"/>
      <c r="D131" s="134"/>
      <c r="E131" s="134"/>
      <c r="F131" s="147">
        <v>288279528</v>
      </c>
      <c r="G131" s="132"/>
      <c r="H131" s="163"/>
      <c r="I131" s="149"/>
      <c r="J131" s="149"/>
      <c r="K131" s="150"/>
    </row>
    <row r="132" spans="1:11" ht="23.25" customHeight="1">
      <c r="A132" s="130" t="s">
        <v>1169</v>
      </c>
      <c r="B132" s="130"/>
      <c r="C132" s="130"/>
      <c r="D132" s="130"/>
      <c r="E132" s="130" t="s">
        <v>1170</v>
      </c>
      <c r="F132" s="885" t="s">
        <v>1171</v>
      </c>
      <c r="G132" s="886"/>
      <c r="H132" s="164" t="s">
        <v>1172</v>
      </c>
      <c r="I132" s="164"/>
      <c r="J132" s="887" t="s">
        <v>1544</v>
      </c>
      <c r="K132" s="887"/>
    </row>
    <row r="133" spans="1:11" ht="17.25">
      <c r="A133" s="130"/>
      <c r="B133" s="130"/>
      <c r="C133" s="130"/>
      <c r="D133" s="130"/>
      <c r="E133" s="130"/>
      <c r="F133" s="888" t="s">
        <v>1174</v>
      </c>
      <c r="G133" s="889"/>
      <c r="H133" s="164"/>
      <c r="I133" s="164"/>
      <c r="J133" s="164"/>
      <c r="K133" s="164"/>
    </row>
    <row r="134" spans="1:11" ht="17.25">
      <c r="A134" s="130" t="s">
        <v>1175</v>
      </c>
    </row>
    <row r="135" spans="1:11" ht="17.25">
      <c r="A135" s="130" t="s">
        <v>1176</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99B7C928-6366-407F-AA22-F3B1295667C8}"/>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065A-DBFC-4223-AEA0-BBA500EF34C5}">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893" t="s">
        <v>1178</v>
      </c>
      <c r="B1" s="894"/>
      <c r="G1" s="169" t="s">
        <v>1058</v>
      </c>
      <c r="H1" s="895" t="s">
        <v>1179</v>
      </c>
      <c r="I1" s="896"/>
      <c r="J1" s="894"/>
      <c r="K1" s="170" t="s">
        <v>1177</v>
      </c>
    </row>
    <row r="2" spans="1:11" ht="17.25" thickBot="1">
      <c r="A2" s="893" t="s">
        <v>1180</v>
      </c>
      <c r="B2" s="894"/>
      <c r="C2" s="171" t="s">
        <v>1181</v>
      </c>
      <c r="D2" s="172"/>
      <c r="G2" s="169" t="s">
        <v>1182</v>
      </c>
      <c r="H2" s="897" t="s">
        <v>1183</v>
      </c>
      <c r="I2" s="896"/>
      <c r="J2" s="894"/>
    </row>
    <row r="3" spans="1:11" s="173" customFormat="1" ht="25.5">
      <c r="A3" s="898" t="s">
        <v>1184</v>
      </c>
      <c r="B3" s="899"/>
      <c r="C3" s="899"/>
      <c r="D3" s="899"/>
      <c r="E3" s="899"/>
      <c r="F3" s="899"/>
      <c r="G3" s="899"/>
      <c r="H3" s="899"/>
      <c r="I3" s="899"/>
      <c r="J3" s="899"/>
    </row>
    <row r="4" spans="1:11" s="173" customFormat="1" ht="15.75">
      <c r="A4" s="892"/>
      <c r="B4" s="892"/>
      <c r="C4" s="892"/>
      <c r="D4" s="892"/>
      <c r="E4" s="892"/>
      <c r="F4" s="892"/>
    </row>
    <row r="5" spans="1:11" s="173" customFormat="1" ht="18.75" customHeight="1" thickBot="1">
      <c r="A5" s="902" t="s">
        <v>1220</v>
      </c>
      <c r="B5" s="903"/>
      <c r="C5" s="903"/>
      <c r="D5" s="903"/>
      <c r="E5" s="903"/>
      <c r="F5" s="903"/>
      <c r="G5" s="903"/>
      <c r="H5" s="903"/>
      <c r="I5" s="903"/>
      <c r="J5" s="903"/>
    </row>
    <row r="6" spans="1:11" s="174" customFormat="1" ht="24" customHeight="1">
      <c r="A6" s="904" t="s">
        <v>1185</v>
      </c>
      <c r="B6" s="905"/>
      <c r="C6" s="910" t="s">
        <v>1186</v>
      </c>
      <c r="D6" s="911"/>
      <c r="E6" s="916" t="s">
        <v>1187</v>
      </c>
      <c r="F6" s="917"/>
      <c r="G6" s="917"/>
      <c r="H6" s="917"/>
      <c r="I6" s="917"/>
      <c r="J6" s="917"/>
    </row>
    <row r="7" spans="1:11" ht="15" customHeight="1">
      <c r="A7" s="906"/>
      <c r="B7" s="907"/>
      <c r="C7" s="912"/>
      <c r="D7" s="913"/>
      <c r="E7" s="918" t="s">
        <v>1188</v>
      </c>
      <c r="F7" s="919"/>
      <c r="G7" s="918" t="s">
        <v>1189</v>
      </c>
      <c r="H7" s="919"/>
      <c r="I7" s="918" t="s">
        <v>1190</v>
      </c>
      <c r="J7" s="924"/>
      <c r="K7" s="174"/>
    </row>
    <row r="8" spans="1:11" ht="18" customHeight="1">
      <c r="A8" s="906"/>
      <c r="B8" s="907"/>
      <c r="C8" s="912"/>
      <c r="D8" s="913"/>
      <c r="E8" s="920"/>
      <c r="F8" s="921"/>
      <c r="G8" s="920"/>
      <c r="H8" s="921"/>
      <c r="I8" s="925"/>
      <c r="J8" s="926"/>
      <c r="K8" s="174"/>
    </row>
    <row r="9" spans="1:11" ht="17.25" customHeight="1">
      <c r="A9" s="906"/>
      <c r="B9" s="907"/>
      <c r="C9" s="912"/>
      <c r="D9" s="913"/>
      <c r="E9" s="920"/>
      <c r="F9" s="921"/>
      <c r="G9" s="920"/>
      <c r="H9" s="921"/>
      <c r="I9" s="925"/>
      <c r="J9" s="926"/>
      <c r="K9" s="174"/>
    </row>
    <row r="10" spans="1:11" s="174" customFormat="1" ht="15" customHeight="1" thickBot="1">
      <c r="A10" s="908"/>
      <c r="B10" s="909"/>
      <c r="C10" s="914"/>
      <c r="D10" s="915"/>
      <c r="E10" s="922"/>
      <c r="F10" s="923"/>
      <c r="G10" s="922"/>
      <c r="H10" s="923"/>
      <c r="I10" s="927"/>
      <c r="J10" s="928"/>
    </row>
    <row r="11" spans="1:11" s="174" customFormat="1" ht="23.1" customHeight="1">
      <c r="A11" s="929" t="s">
        <v>1191</v>
      </c>
      <c r="B11" s="930"/>
      <c r="C11" s="168"/>
      <c r="D11" s="176">
        <v>127404</v>
      </c>
      <c r="E11" s="176"/>
      <c r="F11" s="176">
        <v>42594</v>
      </c>
      <c r="G11" s="176"/>
      <c r="H11" s="176">
        <v>58830</v>
      </c>
      <c r="I11" s="176"/>
      <c r="J11" s="176">
        <v>25980</v>
      </c>
      <c r="K11" s="168"/>
    </row>
    <row r="12" spans="1:11" s="174" customFormat="1" ht="23.1" customHeight="1">
      <c r="A12" s="900" t="s">
        <v>1192</v>
      </c>
      <c r="B12" s="901"/>
      <c r="C12" s="177"/>
      <c r="D12" s="178">
        <v>41052</v>
      </c>
      <c r="E12" s="179"/>
      <c r="F12" s="180">
        <v>12424</v>
      </c>
      <c r="G12" s="179"/>
      <c r="H12" s="180">
        <v>15710</v>
      </c>
      <c r="I12" s="179"/>
      <c r="J12" s="180">
        <v>12918</v>
      </c>
    </row>
    <row r="13" spans="1:11" s="174" customFormat="1" ht="23.1" customHeight="1">
      <c r="A13" s="900" t="s">
        <v>1193</v>
      </c>
      <c r="B13" s="901"/>
      <c r="C13" s="177"/>
      <c r="D13" s="178">
        <v>2533</v>
      </c>
      <c r="E13" s="180"/>
      <c r="F13" s="180">
        <v>2330</v>
      </c>
      <c r="G13" s="180"/>
      <c r="H13" s="180">
        <v>0</v>
      </c>
      <c r="I13" s="180"/>
      <c r="J13" s="180">
        <v>203</v>
      </c>
    </row>
    <row r="14" spans="1:11" s="174" customFormat="1" ht="23.1" customHeight="1">
      <c r="A14" s="900" t="s">
        <v>1194</v>
      </c>
      <c r="B14" s="901"/>
      <c r="C14" s="177"/>
      <c r="D14" s="178">
        <v>685</v>
      </c>
      <c r="E14" s="180"/>
      <c r="F14" s="180">
        <v>680</v>
      </c>
      <c r="G14" s="180"/>
      <c r="H14" s="180">
        <v>0</v>
      </c>
      <c r="I14" s="180"/>
      <c r="J14" s="180">
        <v>5</v>
      </c>
    </row>
    <row r="15" spans="1:11" s="174" customFormat="1" ht="23.1" customHeight="1">
      <c r="A15" s="900" t="s">
        <v>1195</v>
      </c>
      <c r="B15" s="901"/>
      <c r="C15" s="177"/>
      <c r="D15" s="178">
        <v>4490</v>
      </c>
      <c r="E15" s="180"/>
      <c r="F15" s="180">
        <v>0</v>
      </c>
      <c r="G15" s="180"/>
      <c r="H15" s="180">
        <v>4490</v>
      </c>
      <c r="I15" s="180"/>
      <c r="J15" s="180">
        <v>0</v>
      </c>
    </row>
    <row r="16" spans="1:11" s="174" customFormat="1" ht="23.1" customHeight="1">
      <c r="A16" s="900" t="s">
        <v>1196</v>
      </c>
      <c r="B16" s="901"/>
      <c r="C16" s="177"/>
      <c r="D16" s="178">
        <v>28555</v>
      </c>
      <c r="E16" s="180"/>
      <c r="F16" s="180">
        <v>2420</v>
      </c>
      <c r="G16" s="180"/>
      <c r="H16" s="180">
        <v>25450</v>
      </c>
      <c r="I16" s="180"/>
      <c r="J16" s="180">
        <v>685</v>
      </c>
    </row>
    <row r="17" spans="1:11" ht="23.1" customHeight="1">
      <c r="A17" s="900" t="s">
        <v>1197</v>
      </c>
      <c r="B17" s="901"/>
      <c r="C17" s="177"/>
      <c r="D17" s="178">
        <v>5330</v>
      </c>
      <c r="E17" s="180"/>
      <c r="F17" s="180">
        <v>0</v>
      </c>
      <c r="G17" s="180"/>
      <c r="H17" s="180">
        <v>5330</v>
      </c>
      <c r="I17" s="180"/>
      <c r="J17" s="180">
        <v>0</v>
      </c>
      <c r="K17" s="174"/>
    </row>
    <row r="18" spans="1:11" ht="23.1" customHeight="1">
      <c r="A18" s="900" t="s">
        <v>1198</v>
      </c>
      <c r="B18" s="901"/>
      <c r="C18" s="177"/>
      <c r="D18" s="178">
        <v>13435</v>
      </c>
      <c r="E18" s="180"/>
      <c r="F18" s="180">
        <v>4210</v>
      </c>
      <c r="G18" s="180"/>
      <c r="H18" s="180">
        <v>2140</v>
      </c>
      <c r="I18" s="180"/>
      <c r="J18" s="180">
        <v>7085</v>
      </c>
      <c r="K18" s="174"/>
    </row>
    <row r="19" spans="1:11" ht="23.1" customHeight="1">
      <c r="A19" s="900" t="s">
        <v>1199</v>
      </c>
      <c r="B19" s="901"/>
      <c r="C19" s="177"/>
      <c r="D19" s="178">
        <v>0</v>
      </c>
      <c r="E19" s="180"/>
      <c r="F19" s="180">
        <v>0</v>
      </c>
      <c r="G19" s="180"/>
      <c r="H19" s="180">
        <v>0</v>
      </c>
      <c r="I19" s="180"/>
      <c r="J19" s="180">
        <v>0</v>
      </c>
    </row>
    <row r="20" spans="1:11" ht="23.1" customHeight="1">
      <c r="A20" s="900" t="s">
        <v>1200</v>
      </c>
      <c r="B20" s="901"/>
      <c r="C20" s="177"/>
      <c r="D20" s="178">
        <v>7314</v>
      </c>
      <c r="E20" s="180"/>
      <c r="F20" s="180">
        <v>3680</v>
      </c>
      <c r="G20" s="180"/>
      <c r="H20" s="180">
        <v>980</v>
      </c>
      <c r="I20" s="180"/>
      <c r="J20" s="180">
        <v>2654</v>
      </c>
    </row>
    <row r="21" spans="1:11" ht="23.1" customHeight="1">
      <c r="A21" s="900" t="s">
        <v>1201</v>
      </c>
      <c r="B21" s="901"/>
      <c r="C21" s="177"/>
      <c r="D21" s="178">
        <v>460</v>
      </c>
      <c r="E21" s="180"/>
      <c r="F21" s="180">
        <v>460</v>
      </c>
      <c r="G21" s="180"/>
      <c r="H21" s="180">
        <v>0</v>
      </c>
      <c r="I21" s="180"/>
      <c r="J21" s="180">
        <v>0</v>
      </c>
    </row>
    <row r="22" spans="1:11" ht="23.1" customHeight="1">
      <c r="A22" s="931" t="s">
        <v>1202</v>
      </c>
      <c r="B22" s="932"/>
      <c r="C22" s="177"/>
      <c r="D22" s="178">
        <v>17170</v>
      </c>
      <c r="E22" s="180"/>
      <c r="F22" s="180">
        <v>14740</v>
      </c>
      <c r="G22" s="180"/>
      <c r="H22" s="180">
        <v>0</v>
      </c>
      <c r="I22" s="180"/>
      <c r="J22" s="180">
        <v>2430</v>
      </c>
    </row>
    <row r="23" spans="1:11" ht="23.1" customHeight="1">
      <c r="A23" s="931" t="s">
        <v>1203</v>
      </c>
      <c r="B23" s="932"/>
      <c r="C23" s="177"/>
      <c r="D23" s="178">
        <v>0</v>
      </c>
      <c r="E23" s="180"/>
      <c r="F23" s="180">
        <v>0</v>
      </c>
      <c r="G23" s="180"/>
      <c r="H23" s="180">
        <v>0</v>
      </c>
      <c r="I23" s="180"/>
      <c r="J23" s="180">
        <v>0</v>
      </c>
    </row>
    <row r="24" spans="1:11" ht="23.1" customHeight="1">
      <c r="A24" s="931" t="s">
        <v>1204</v>
      </c>
      <c r="B24" s="932"/>
      <c r="C24" s="177"/>
      <c r="D24" s="178">
        <v>20</v>
      </c>
      <c r="E24" s="180"/>
      <c r="F24" s="180">
        <v>20</v>
      </c>
      <c r="G24" s="180"/>
      <c r="H24" s="180">
        <v>0</v>
      </c>
      <c r="I24" s="180"/>
      <c r="J24" s="180">
        <v>0</v>
      </c>
    </row>
    <row r="25" spans="1:11" ht="23.1" customHeight="1">
      <c r="A25" s="931" t="s">
        <v>1205</v>
      </c>
      <c r="B25" s="932"/>
      <c r="C25" s="177"/>
      <c r="D25" s="178">
        <v>0</v>
      </c>
      <c r="E25" s="180"/>
      <c r="F25" s="180">
        <v>0</v>
      </c>
      <c r="G25" s="180"/>
      <c r="H25" s="180">
        <v>0</v>
      </c>
      <c r="I25" s="180"/>
      <c r="J25" s="180">
        <v>0</v>
      </c>
    </row>
    <row r="26" spans="1:11" ht="23.1" customHeight="1">
      <c r="A26" s="931" t="s">
        <v>1206</v>
      </c>
      <c r="B26" s="932"/>
      <c r="C26" s="177"/>
      <c r="D26" s="178">
        <v>0</v>
      </c>
      <c r="E26" s="180"/>
      <c r="F26" s="180">
        <v>0</v>
      </c>
      <c r="G26" s="180"/>
      <c r="H26" s="180">
        <v>0</v>
      </c>
      <c r="I26" s="180"/>
      <c r="J26" s="180">
        <v>0</v>
      </c>
    </row>
    <row r="27" spans="1:11" ht="23.1" customHeight="1">
      <c r="A27" s="931" t="s">
        <v>1207</v>
      </c>
      <c r="B27" s="932"/>
      <c r="C27" s="177"/>
      <c r="D27" s="178">
        <v>5620</v>
      </c>
      <c r="E27" s="180"/>
      <c r="F27" s="180">
        <v>890</v>
      </c>
      <c r="G27" s="180"/>
      <c r="H27" s="180">
        <v>4730</v>
      </c>
      <c r="I27" s="180"/>
      <c r="J27" s="180">
        <v>0</v>
      </c>
    </row>
    <row r="28" spans="1:11" ht="23.1" customHeight="1">
      <c r="A28" s="931" t="s">
        <v>1208</v>
      </c>
      <c r="B28" s="932"/>
      <c r="D28" s="176">
        <v>0</v>
      </c>
      <c r="E28" s="181"/>
      <c r="F28" s="181">
        <v>0</v>
      </c>
      <c r="G28" s="181"/>
      <c r="H28" s="181">
        <v>0</v>
      </c>
      <c r="I28" s="181"/>
      <c r="J28" s="181">
        <v>0</v>
      </c>
    </row>
    <row r="29" spans="1:11" ht="23.1" customHeight="1">
      <c r="A29" s="931" t="s">
        <v>1209</v>
      </c>
      <c r="B29" s="932"/>
      <c r="D29" s="176">
        <v>0</v>
      </c>
      <c r="E29" s="181"/>
      <c r="F29" s="181">
        <v>0</v>
      </c>
      <c r="G29" s="181"/>
      <c r="H29" s="181">
        <v>0</v>
      </c>
      <c r="I29" s="181"/>
      <c r="J29" s="181">
        <v>0</v>
      </c>
    </row>
    <row r="30" spans="1:11" ht="36" customHeight="1">
      <c r="A30" s="931" t="s">
        <v>1210</v>
      </c>
      <c r="B30" s="932"/>
      <c r="D30" s="176">
        <v>0</v>
      </c>
      <c r="E30" s="181"/>
      <c r="F30" s="181">
        <v>0</v>
      </c>
      <c r="G30" s="181"/>
      <c r="H30" s="181">
        <v>0</v>
      </c>
      <c r="I30" s="181"/>
      <c r="J30" s="181">
        <v>0</v>
      </c>
    </row>
    <row r="31" spans="1:11" ht="37.5" customHeight="1">
      <c r="A31" s="931" t="s">
        <v>1211</v>
      </c>
      <c r="B31" s="932"/>
      <c r="D31" s="178">
        <v>740</v>
      </c>
      <c r="E31" s="181"/>
      <c r="F31" s="181">
        <v>740</v>
      </c>
      <c r="G31" s="181"/>
      <c r="H31" s="181">
        <v>0</v>
      </c>
      <c r="I31" s="181"/>
      <c r="J31" s="181">
        <v>0</v>
      </c>
    </row>
    <row r="32" spans="1:11" ht="23.1" customHeight="1">
      <c r="A32" s="931" t="s">
        <v>1212</v>
      </c>
      <c r="B32" s="932"/>
      <c r="D32" s="176">
        <v>0</v>
      </c>
      <c r="E32" s="181"/>
      <c r="F32" s="181">
        <v>0</v>
      </c>
      <c r="G32" s="181"/>
      <c r="H32" s="181">
        <v>0</v>
      </c>
      <c r="I32" s="181"/>
      <c r="J32" s="181">
        <v>0</v>
      </c>
    </row>
    <row r="33" spans="1:10" ht="23.1" customHeight="1">
      <c r="A33" s="931" t="s">
        <v>1213</v>
      </c>
      <c r="B33" s="932"/>
      <c r="D33" s="176">
        <v>0</v>
      </c>
      <c r="E33" s="181"/>
      <c r="F33" s="181">
        <v>0</v>
      </c>
      <c r="G33" s="181"/>
      <c r="H33" s="181">
        <v>0</v>
      </c>
      <c r="I33" s="181"/>
      <c r="J33" s="181">
        <v>0</v>
      </c>
    </row>
    <row r="34" spans="1:10" ht="23.1" customHeight="1" thickBot="1">
      <c r="A34" s="934" t="s">
        <v>1214</v>
      </c>
      <c r="B34" s="935"/>
      <c r="C34" s="182"/>
      <c r="D34" s="183">
        <v>0</v>
      </c>
      <c r="E34" s="184"/>
      <c r="F34" s="184">
        <v>0</v>
      </c>
      <c r="G34" s="184"/>
      <c r="H34" s="184">
        <v>0</v>
      </c>
      <c r="I34" s="184"/>
      <c r="J34" s="184">
        <v>0</v>
      </c>
    </row>
    <row r="35" spans="1:10">
      <c r="A35" s="185" t="s">
        <v>1169</v>
      </c>
      <c r="B35" s="186" t="s">
        <v>1170</v>
      </c>
      <c r="C35" s="173"/>
      <c r="D35" s="173"/>
      <c r="E35" s="187" t="s">
        <v>1215</v>
      </c>
      <c r="F35" s="187"/>
      <c r="G35" s="187" t="s">
        <v>1172</v>
      </c>
      <c r="J35" s="188" t="s">
        <v>1222</v>
      </c>
    </row>
    <row r="36" spans="1:10">
      <c r="A36" s="173"/>
      <c r="B36" s="173"/>
      <c r="E36" s="187" t="s">
        <v>1216</v>
      </c>
      <c r="F36" s="187"/>
      <c r="J36" s="187"/>
    </row>
    <row r="37" spans="1:10">
      <c r="A37" s="173"/>
      <c r="B37" s="173"/>
      <c r="E37" s="187"/>
      <c r="F37" s="187"/>
      <c r="J37" s="187"/>
    </row>
    <row r="38" spans="1:10">
      <c r="A38" s="189" t="s">
        <v>1217</v>
      </c>
      <c r="B38" s="190"/>
    </row>
    <row r="39" spans="1:10" ht="30.6" customHeight="1">
      <c r="A39" s="933" t="s">
        <v>1218</v>
      </c>
      <c r="B39" s="933"/>
      <c r="C39" s="933"/>
      <c r="D39" s="933"/>
      <c r="E39" s="933"/>
      <c r="F39" s="933"/>
      <c r="G39" s="933"/>
      <c r="H39" s="933"/>
      <c r="I39" s="933"/>
      <c r="J39" s="933"/>
    </row>
    <row r="40" spans="1:10">
      <c r="A40" s="191" t="s">
        <v>1219</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49856668-FE6D-4F61-85B1-A434607F363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67A-4C66-49B1-BB08-2B96D519B14B}">
  <sheetPr>
    <pageSetUpPr fitToPage="1"/>
  </sheetPr>
  <dimension ref="A1:K41"/>
  <sheetViews>
    <sheetView zoomScale="80" zoomScaleNormal="80" workbookViewId="0">
      <selection activeCell="K1" sqref="K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893" t="s">
        <v>1178</v>
      </c>
      <c r="B1" s="894"/>
      <c r="G1" s="169" t="s">
        <v>1058</v>
      </c>
      <c r="H1" s="895" t="s">
        <v>1179</v>
      </c>
      <c r="I1" s="896"/>
      <c r="J1" s="894"/>
      <c r="K1" s="170" t="s">
        <v>1177</v>
      </c>
    </row>
    <row r="2" spans="1:11" ht="17.25" thickBot="1">
      <c r="A2" s="893" t="s">
        <v>1180</v>
      </c>
      <c r="B2" s="894"/>
      <c r="C2" s="171" t="s">
        <v>1181</v>
      </c>
      <c r="D2" s="172"/>
      <c r="G2" s="169" t="s">
        <v>1182</v>
      </c>
      <c r="H2" s="897" t="s">
        <v>1183</v>
      </c>
      <c r="I2" s="896"/>
      <c r="J2" s="894"/>
    </row>
    <row r="3" spans="1:11" s="173" customFormat="1" ht="25.5">
      <c r="A3" s="898" t="s">
        <v>1184</v>
      </c>
      <c r="B3" s="899"/>
      <c r="C3" s="899"/>
      <c r="D3" s="899"/>
      <c r="E3" s="899"/>
      <c r="F3" s="899"/>
      <c r="G3" s="899"/>
      <c r="H3" s="899"/>
      <c r="I3" s="899"/>
      <c r="J3" s="899"/>
    </row>
    <row r="4" spans="1:11" s="173" customFormat="1" ht="15.75">
      <c r="A4" s="892"/>
      <c r="B4" s="892"/>
      <c r="C4" s="892"/>
      <c r="D4" s="892"/>
      <c r="E4" s="892"/>
      <c r="F4" s="892"/>
    </row>
    <row r="5" spans="1:11" s="173" customFormat="1" ht="18.75" customHeight="1" thickBot="1">
      <c r="A5" s="902" t="s">
        <v>1545</v>
      </c>
      <c r="B5" s="903"/>
      <c r="C5" s="903"/>
      <c r="D5" s="903"/>
      <c r="E5" s="903"/>
      <c r="F5" s="903"/>
      <c r="G5" s="903"/>
      <c r="H5" s="903"/>
      <c r="I5" s="903"/>
      <c r="J5" s="903"/>
    </row>
    <row r="6" spans="1:11" s="174" customFormat="1" ht="24" customHeight="1">
      <c r="A6" s="904" t="s">
        <v>1185</v>
      </c>
      <c r="B6" s="905"/>
      <c r="C6" s="910" t="s">
        <v>1186</v>
      </c>
      <c r="D6" s="911"/>
      <c r="E6" s="916" t="s">
        <v>1187</v>
      </c>
      <c r="F6" s="917"/>
      <c r="G6" s="917"/>
      <c r="H6" s="917"/>
      <c r="I6" s="917"/>
      <c r="J6" s="917"/>
    </row>
    <row r="7" spans="1:11" ht="15" customHeight="1">
      <c r="A7" s="906"/>
      <c r="B7" s="907"/>
      <c r="C7" s="912"/>
      <c r="D7" s="913"/>
      <c r="E7" s="918" t="s">
        <v>1188</v>
      </c>
      <c r="F7" s="919"/>
      <c r="G7" s="918" t="s">
        <v>1189</v>
      </c>
      <c r="H7" s="919"/>
      <c r="I7" s="918" t="s">
        <v>1190</v>
      </c>
      <c r="J7" s="924"/>
      <c r="K7" s="174"/>
    </row>
    <row r="8" spans="1:11" ht="18" customHeight="1">
      <c r="A8" s="906"/>
      <c r="B8" s="907"/>
      <c r="C8" s="912"/>
      <c r="D8" s="913"/>
      <c r="E8" s="920"/>
      <c r="F8" s="921"/>
      <c r="G8" s="920"/>
      <c r="H8" s="921"/>
      <c r="I8" s="925"/>
      <c r="J8" s="926"/>
      <c r="K8" s="174"/>
    </row>
    <row r="9" spans="1:11" ht="17.25" customHeight="1">
      <c r="A9" s="906"/>
      <c r="B9" s="907"/>
      <c r="C9" s="912"/>
      <c r="D9" s="913"/>
      <c r="E9" s="920"/>
      <c r="F9" s="921"/>
      <c r="G9" s="920"/>
      <c r="H9" s="921"/>
      <c r="I9" s="925"/>
      <c r="J9" s="926"/>
      <c r="K9" s="174"/>
    </row>
    <row r="10" spans="1:11" s="174" customFormat="1" ht="15" customHeight="1" thickBot="1">
      <c r="A10" s="908"/>
      <c r="B10" s="909"/>
      <c r="C10" s="914"/>
      <c r="D10" s="915"/>
      <c r="E10" s="922"/>
      <c r="F10" s="923"/>
      <c r="G10" s="922"/>
      <c r="H10" s="923"/>
      <c r="I10" s="927"/>
      <c r="J10" s="928"/>
    </row>
    <row r="11" spans="1:11" s="174" customFormat="1" ht="23.1" customHeight="1">
      <c r="A11" s="929" t="s">
        <v>1191</v>
      </c>
      <c r="B11" s="930"/>
      <c r="C11" s="168"/>
      <c r="D11" s="176">
        <v>125660</v>
      </c>
      <c r="E11" s="176"/>
      <c r="F11" s="176">
        <v>40710</v>
      </c>
      <c r="G11" s="176"/>
      <c r="H11" s="176">
        <v>54540</v>
      </c>
      <c r="I11" s="176"/>
      <c r="J11" s="176">
        <v>30410</v>
      </c>
      <c r="K11" s="168"/>
    </row>
    <row r="12" spans="1:11" s="174" customFormat="1" ht="23.1" customHeight="1">
      <c r="A12" s="900" t="s">
        <v>1192</v>
      </c>
      <c r="B12" s="901"/>
      <c r="C12" s="177"/>
      <c r="D12" s="178">
        <v>40330</v>
      </c>
      <c r="E12" s="179"/>
      <c r="F12" s="180">
        <v>10440</v>
      </c>
      <c r="G12" s="179"/>
      <c r="H12" s="180">
        <v>15640</v>
      </c>
      <c r="I12" s="179"/>
      <c r="J12" s="180">
        <v>14250</v>
      </c>
    </row>
    <row r="13" spans="1:11" s="174" customFormat="1" ht="23.1" customHeight="1">
      <c r="A13" s="900" t="s">
        <v>1193</v>
      </c>
      <c r="B13" s="901"/>
      <c r="C13" s="177"/>
      <c r="D13" s="178">
        <v>5710</v>
      </c>
      <c r="E13" s="180"/>
      <c r="F13" s="180">
        <v>5490</v>
      </c>
      <c r="G13" s="180"/>
      <c r="H13" s="180">
        <v>0</v>
      </c>
      <c r="I13" s="180"/>
      <c r="J13" s="180">
        <v>220</v>
      </c>
    </row>
    <row r="14" spans="1:11" s="174" customFormat="1" ht="23.1" customHeight="1">
      <c r="A14" s="900" t="s">
        <v>1194</v>
      </c>
      <c r="B14" s="901"/>
      <c r="C14" s="177"/>
      <c r="D14" s="178">
        <v>1030</v>
      </c>
      <c r="E14" s="180"/>
      <c r="F14" s="180">
        <v>1020</v>
      </c>
      <c r="G14" s="180"/>
      <c r="H14" s="180">
        <v>0</v>
      </c>
      <c r="I14" s="180"/>
      <c r="J14" s="180">
        <v>10</v>
      </c>
    </row>
    <row r="15" spans="1:11" s="174" customFormat="1" ht="23.1" customHeight="1">
      <c r="A15" s="900" t="s">
        <v>1195</v>
      </c>
      <c r="B15" s="901"/>
      <c r="C15" s="177"/>
      <c r="D15" s="178">
        <v>5060</v>
      </c>
      <c r="E15" s="180"/>
      <c r="F15" s="180">
        <v>0</v>
      </c>
      <c r="G15" s="180"/>
      <c r="H15" s="180">
        <v>5060</v>
      </c>
      <c r="I15" s="180"/>
      <c r="J15" s="180">
        <v>0</v>
      </c>
    </row>
    <row r="16" spans="1:11" s="174" customFormat="1" ht="23.1" customHeight="1">
      <c r="A16" s="900" t="s">
        <v>1196</v>
      </c>
      <c r="B16" s="901"/>
      <c r="C16" s="177"/>
      <c r="D16" s="178">
        <v>25380</v>
      </c>
      <c r="E16" s="180"/>
      <c r="F16" s="180">
        <v>3460</v>
      </c>
      <c r="G16" s="180"/>
      <c r="H16" s="180">
        <v>21220</v>
      </c>
      <c r="I16" s="180"/>
      <c r="J16" s="180">
        <v>700</v>
      </c>
    </row>
    <row r="17" spans="1:11" ht="23.1" customHeight="1">
      <c r="A17" s="900" t="s">
        <v>1197</v>
      </c>
      <c r="B17" s="901"/>
      <c r="C17" s="177"/>
      <c r="D17" s="178">
        <v>4860</v>
      </c>
      <c r="E17" s="180"/>
      <c r="F17" s="180">
        <v>0</v>
      </c>
      <c r="G17" s="180"/>
      <c r="H17" s="180">
        <v>4860</v>
      </c>
      <c r="I17" s="180"/>
      <c r="J17" s="180">
        <v>0</v>
      </c>
      <c r="K17" s="174"/>
    </row>
    <row r="18" spans="1:11" ht="23.1" customHeight="1">
      <c r="A18" s="900" t="s">
        <v>1198</v>
      </c>
      <c r="B18" s="901"/>
      <c r="C18" s="177"/>
      <c r="D18" s="178">
        <v>17320</v>
      </c>
      <c r="E18" s="180"/>
      <c r="F18" s="180">
        <v>5520</v>
      </c>
      <c r="G18" s="180"/>
      <c r="H18" s="180">
        <v>1900</v>
      </c>
      <c r="I18" s="180"/>
      <c r="J18" s="180">
        <v>9900</v>
      </c>
      <c r="K18" s="174"/>
    </row>
    <row r="19" spans="1:11" ht="23.1" customHeight="1">
      <c r="A19" s="900" t="s">
        <v>1199</v>
      </c>
      <c r="B19" s="901"/>
      <c r="C19" s="177"/>
      <c r="D19" s="178">
        <v>0</v>
      </c>
      <c r="E19" s="180"/>
      <c r="F19" s="180">
        <v>0</v>
      </c>
      <c r="G19" s="180"/>
      <c r="H19" s="180">
        <v>0</v>
      </c>
      <c r="I19" s="180"/>
      <c r="J19" s="180">
        <v>0</v>
      </c>
    </row>
    <row r="20" spans="1:11" ht="23.1" customHeight="1">
      <c r="A20" s="900" t="s">
        <v>1200</v>
      </c>
      <c r="B20" s="901"/>
      <c r="C20" s="177"/>
      <c r="D20" s="178">
        <v>9180</v>
      </c>
      <c r="E20" s="180"/>
      <c r="F20" s="180">
        <v>5510</v>
      </c>
      <c r="G20" s="180"/>
      <c r="H20" s="180">
        <v>780</v>
      </c>
      <c r="I20" s="180"/>
      <c r="J20" s="180">
        <v>2890</v>
      </c>
    </row>
    <row r="21" spans="1:11" ht="23.1" customHeight="1">
      <c r="A21" s="900" t="s">
        <v>1201</v>
      </c>
      <c r="B21" s="901"/>
      <c r="C21" s="177"/>
      <c r="D21" s="178">
        <v>260</v>
      </c>
      <c r="E21" s="180"/>
      <c r="F21" s="180">
        <v>260</v>
      </c>
      <c r="G21" s="180"/>
      <c r="H21" s="180">
        <v>0</v>
      </c>
      <c r="I21" s="180"/>
      <c r="J21" s="180">
        <v>0</v>
      </c>
    </row>
    <row r="22" spans="1:11" ht="23.1" customHeight="1">
      <c r="A22" s="931" t="s">
        <v>1202</v>
      </c>
      <c r="B22" s="932"/>
      <c r="C22" s="177"/>
      <c r="D22" s="178">
        <v>9780</v>
      </c>
      <c r="E22" s="180"/>
      <c r="F22" s="180">
        <v>7340</v>
      </c>
      <c r="G22" s="180"/>
      <c r="H22" s="180">
        <v>0</v>
      </c>
      <c r="I22" s="180"/>
      <c r="J22" s="180">
        <v>2440</v>
      </c>
    </row>
    <row r="23" spans="1:11" ht="23.1" customHeight="1">
      <c r="A23" s="931" t="s">
        <v>1203</v>
      </c>
      <c r="B23" s="932"/>
      <c r="C23" s="177"/>
      <c r="D23" s="178">
        <v>0</v>
      </c>
      <c r="E23" s="180"/>
      <c r="F23" s="180">
        <v>0</v>
      </c>
      <c r="G23" s="180"/>
      <c r="H23" s="180">
        <v>0</v>
      </c>
      <c r="I23" s="180"/>
      <c r="J23" s="180">
        <v>0</v>
      </c>
    </row>
    <row r="24" spans="1:11" ht="23.1" customHeight="1">
      <c r="A24" s="931" t="s">
        <v>1204</v>
      </c>
      <c r="B24" s="932"/>
      <c r="C24" s="177"/>
      <c r="D24" s="178">
        <v>20</v>
      </c>
      <c r="E24" s="180"/>
      <c r="F24" s="180">
        <v>20</v>
      </c>
      <c r="G24" s="180"/>
      <c r="H24" s="180">
        <v>0</v>
      </c>
      <c r="I24" s="180"/>
      <c r="J24" s="180">
        <v>0</v>
      </c>
    </row>
    <row r="25" spans="1:11" ht="23.1" customHeight="1">
      <c r="A25" s="931" t="s">
        <v>1205</v>
      </c>
      <c r="B25" s="932"/>
      <c r="C25" s="177"/>
      <c r="D25" s="178">
        <v>0</v>
      </c>
      <c r="E25" s="180"/>
      <c r="F25" s="180">
        <v>0</v>
      </c>
      <c r="G25" s="180"/>
      <c r="H25" s="180">
        <v>0</v>
      </c>
      <c r="I25" s="180"/>
      <c r="J25" s="180">
        <v>0</v>
      </c>
    </row>
    <row r="26" spans="1:11" ht="23.1" customHeight="1">
      <c r="A26" s="931" t="s">
        <v>1206</v>
      </c>
      <c r="B26" s="932"/>
      <c r="C26" s="177"/>
      <c r="D26" s="178">
        <v>0</v>
      </c>
      <c r="E26" s="180"/>
      <c r="F26" s="180">
        <v>0</v>
      </c>
      <c r="G26" s="180"/>
      <c r="H26" s="180">
        <v>0</v>
      </c>
      <c r="I26" s="180"/>
      <c r="J26" s="180">
        <v>0</v>
      </c>
    </row>
    <row r="27" spans="1:11" ht="23.1" customHeight="1">
      <c r="A27" s="931" t="s">
        <v>1207</v>
      </c>
      <c r="B27" s="932"/>
      <c r="C27" s="177"/>
      <c r="D27" s="178">
        <v>6110</v>
      </c>
      <c r="E27" s="180"/>
      <c r="F27" s="180">
        <v>1030</v>
      </c>
      <c r="G27" s="180"/>
      <c r="H27" s="180">
        <v>5080</v>
      </c>
      <c r="I27" s="180"/>
      <c r="J27" s="180">
        <v>0</v>
      </c>
    </row>
    <row r="28" spans="1:11" ht="23.1" customHeight="1">
      <c r="A28" s="931" t="s">
        <v>1208</v>
      </c>
      <c r="B28" s="932"/>
      <c r="D28" s="176">
        <v>0</v>
      </c>
      <c r="E28" s="181"/>
      <c r="F28" s="181">
        <v>0</v>
      </c>
      <c r="G28" s="181"/>
      <c r="H28" s="181">
        <v>0</v>
      </c>
      <c r="I28" s="181"/>
      <c r="J28" s="181">
        <v>0</v>
      </c>
    </row>
    <row r="29" spans="1:11" ht="23.1" customHeight="1">
      <c r="A29" s="931" t="s">
        <v>1209</v>
      </c>
      <c r="B29" s="932"/>
      <c r="D29" s="176">
        <v>0</v>
      </c>
      <c r="E29" s="181"/>
      <c r="F29" s="181">
        <v>0</v>
      </c>
      <c r="G29" s="181"/>
      <c r="H29" s="181">
        <v>0</v>
      </c>
      <c r="I29" s="181"/>
      <c r="J29" s="181">
        <v>0</v>
      </c>
    </row>
    <row r="30" spans="1:11" ht="36" customHeight="1">
      <c r="A30" s="931" t="s">
        <v>1210</v>
      </c>
      <c r="B30" s="932"/>
      <c r="D30" s="176">
        <v>0</v>
      </c>
      <c r="E30" s="181"/>
      <c r="F30" s="181">
        <v>0</v>
      </c>
      <c r="G30" s="181"/>
      <c r="H30" s="181">
        <v>0</v>
      </c>
      <c r="I30" s="181"/>
      <c r="J30" s="181">
        <v>0</v>
      </c>
    </row>
    <row r="31" spans="1:11" ht="37.5" customHeight="1">
      <c r="A31" s="931" t="s">
        <v>1211</v>
      </c>
      <c r="B31" s="932"/>
      <c r="D31" s="178">
        <v>620</v>
      </c>
      <c r="E31" s="181"/>
      <c r="F31" s="181">
        <v>620</v>
      </c>
      <c r="G31" s="181"/>
      <c r="H31" s="181">
        <v>0</v>
      </c>
      <c r="I31" s="181"/>
      <c r="J31" s="181">
        <v>0</v>
      </c>
    </row>
    <row r="32" spans="1:11" ht="23.1" customHeight="1">
      <c r="A32" s="931" t="s">
        <v>1212</v>
      </c>
      <c r="B32" s="932"/>
      <c r="D32" s="176">
        <v>0</v>
      </c>
      <c r="E32" s="181"/>
      <c r="F32" s="181">
        <v>0</v>
      </c>
      <c r="G32" s="181"/>
      <c r="H32" s="181">
        <v>0</v>
      </c>
      <c r="I32" s="181"/>
      <c r="J32" s="181">
        <v>0</v>
      </c>
    </row>
    <row r="33" spans="1:10" ht="23.1" customHeight="1">
      <c r="A33" s="931" t="s">
        <v>1213</v>
      </c>
      <c r="B33" s="932"/>
      <c r="D33" s="176">
        <v>0</v>
      </c>
      <c r="E33" s="181"/>
      <c r="F33" s="181">
        <v>0</v>
      </c>
      <c r="G33" s="181"/>
      <c r="H33" s="181">
        <v>0</v>
      </c>
      <c r="I33" s="181"/>
      <c r="J33" s="181">
        <v>0</v>
      </c>
    </row>
    <row r="34" spans="1:10" ht="23.1" customHeight="1" thickBot="1">
      <c r="A34" s="934" t="s">
        <v>1214</v>
      </c>
      <c r="B34" s="935"/>
      <c r="C34" s="182"/>
      <c r="D34" s="183">
        <v>0</v>
      </c>
      <c r="E34" s="184"/>
      <c r="F34" s="184">
        <v>0</v>
      </c>
      <c r="G34" s="184"/>
      <c r="H34" s="184">
        <v>0</v>
      </c>
      <c r="I34" s="184"/>
      <c r="J34" s="184">
        <v>0</v>
      </c>
    </row>
    <row r="35" spans="1:10">
      <c r="A35" s="185" t="s">
        <v>1169</v>
      </c>
      <c r="B35" s="186" t="s">
        <v>1170</v>
      </c>
      <c r="C35" s="173"/>
      <c r="D35" s="173"/>
      <c r="E35" s="187" t="s">
        <v>1215</v>
      </c>
      <c r="F35" s="187"/>
      <c r="G35" s="187" t="s">
        <v>1172</v>
      </c>
      <c r="J35" s="188" t="s">
        <v>1546</v>
      </c>
    </row>
    <row r="36" spans="1:10">
      <c r="A36" s="173"/>
      <c r="B36" s="173"/>
      <c r="E36" s="187" t="s">
        <v>1216</v>
      </c>
      <c r="F36" s="187"/>
      <c r="J36" s="187"/>
    </row>
    <row r="37" spans="1:10">
      <c r="A37" s="173"/>
      <c r="B37" s="173"/>
      <c r="E37" s="187"/>
      <c r="F37" s="187"/>
      <c r="J37" s="187"/>
    </row>
    <row r="38" spans="1:10">
      <c r="A38" s="189" t="s">
        <v>1217</v>
      </c>
      <c r="B38" s="190"/>
    </row>
    <row r="39" spans="1:10" ht="30.6" customHeight="1">
      <c r="A39" s="933" t="s">
        <v>1218</v>
      </c>
      <c r="B39" s="933"/>
      <c r="C39" s="933"/>
      <c r="D39" s="933"/>
      <c r="E39" s="933"/>
      <c r="F39" s="933"/>
      <c r="G39" s="933"/>
      <c r="H39" s="933"/>
      <c r="I39" s="933"/>
      <c r="J39" s="933"/>
    </row>
    <row r="40" spans="1:10">
      <c r="A40" s="191" t="s">
        <v>1219</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06ADF2BF-93C3-42F7-B52B-41CA98730E72}"/>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zoomScale="90" zoomScaleNormal="90" workbookViewId="0">
      <selection activeCell="A12" sqref="A12"/>
    </sheetView>
  </sheetViews>
  <sheetFormatPr defaultRowHeight="16.5"/>
  <cols>
    <col min="1" max="1" width="100.625" customWidth="1"/>
  </cols>
  <sheetData>
    <row r="1" spans="1:3" ht="19.5">
      <c r="A1" s="102" t="s">
        <v>969</v>
      </c>
      <c r="B1" s="1" t="s">
        <v>17</v>
      </c>
    </row>
    <row r="2" spans="1:3" ht="19.5">
      <c r="A2" s="7" t="s">
        <v>500</v>
      </c>
    </row>
    <row r="3" spans="1:3" ht="19.5">
      <c r="A3" s="7" t="s">
        <v>22</v>
      </c>
    </row>
    <row r="4" spans="1:3" ht="19.5">
      <c r="A4" s="8" t="s">
        <v>1</v>
      </c>
    </row>
    <row r="5" spans="1:3" ht="19.5">
      <c r="A5" s="103" t="s">
        <v>959</v>
      </c>
    </row>
    <row r="6" spans="1:3" ht="19.5">
      <c r="A6" s="103" t="s">
        <v>960</v>
      </c>
    </row>
    <row r="7" spans="1:3" ht="19.5">
      <c r="A7" s="104" t="s">
        <v>961</v>
      </c>
    </row>
    <row r="8" spans="1:3" ht="19.5">
      <c r="A8" s="104" t="s">
        <v>962</v>
      </c>
    </row>
    <row r="9" spans="1:3" ht="19.5">
      <c r="A9" s="104" t="s">
        <v>963</v>
      </c>
    </row>
    <row r="10" spans="1:3" ht="19.5">
      <c r="A10" s="8" t="s">
        <v>2</v>
      </c>
    </row>
    <row r="11" spans="1:3" ht="19.5">
      <c r="A11" s="3" t="s">
        <v>18</v>
      </c>
    </row>
    <row r="12" spans="1:3" ht="97.5">
      <c r="A12" s="107" t="s">
        <v>977</v>
      </c>
    </row>
    <row r="13" spans="1:3" ht="19.5">
      <c r="A13" s="8" t="s">
        <v>4</v>
      </c>
      <c r="C13" s="5"/>
    </row>
    <row r="14" spans="1:3" ht="19.5">
      <c r="A14" s="4" t="s">
        <v>406</v>
      </c>
    </row>
    <row r="15" spans="1:3" ht="19.5">
      <c r="A15" s="4" t="s">
        <v>463</v>
      </c>
    </row>
    <row r="16" spans="1:3" ht="19.5">
      <c r="A16" s="3" t="s">
        <v>5</v>
      </c>
    </row>
    <row r="17" spans="1:1" ht="117">
      <c r="A17" s="13" t="s">
        <v>464</v>
      </c>
    </row>
    <row r="18" spans="1:1" ht="58.5">
      <c r="A18" s="13" t="s">
        <v>465</v>
      </c>
    </row>
    <row r="19" spans="1:1" ht="58.5">
      <c r="A19" s="13" t="s">
        <v>466</v>
      </c>
    </row>
    <row r="20" spans="1:1" ht="58.5">
      <c r="A20" s="13" t="s">
        <v>467</v>
      </c>
    </row>
    <row r="21" spans="1:1" ht="39">
      <c r="A21" s="13" t="s">
        <v>468</v>
      </c>
    </row>
    <row r="22" spans="1:1" ht="39">
      <c r="A22" s="13" t="s">
        <v>469</v>
      </c>
    </row>
    <row r="23" spans="1:1" ht="58.5">
      <c r="A23" s="13" t="s">
        <v>473</v>
      </c>
    </row>
    <row r="24" spans="1:1" ht="39">
      <c r="A24" s="13" t="s">
        <v>471</v>
      </c>
    </row>
    <row r="25" spans="1:1" ht="58.5">
      <c r="A25" s="13" t="s">
        <v>470</v>
      </c>
    </row>
    <row r="26" spans="1:1" ht="58.5">
      <c r="A26" s="13" t="s">
        <v>472</v>
      </c>
    </row>
    <row r="27" spans="1:1" ht="19.5">
      <c r="A27" s="13" t="s">
        <v>474</v>
      </c>
    </row>
    <row r="28" spans="1:1" ht="19.5">
      <c r="A28" s="13" t="s">
        <v>475</v>
      </c>
    </row>
    <row r="29" spans="1:1" ht="19.5">
      <c r="A29" s="13" t="s">
        <v>476</v>
      </c>
    </row>
    <row r="30" spans="1:1" ht="78">
      <c r="A30" s="13" t="s">
        <v>477</v>
      </c>
    </row>
    <row r="31" spans="1:1" ht="39">
      <c r="A31" s="13" t="s">
        <v>478</v>
      </c>
    </row>
    <row r="32" spans="1:1" ht="19.5">
      <c r="A32" s="3" t="s">
        <v>23</v>
      </c>
    </row>
    <row r="33" spans="1:1" ht="117">
      <c r="A33" s="16" t="s">
        <v>479</v>
      </c>
    </row>
    <row r="34" spans="1:1" ht="19.5">
      <c r="A34" s="25" t="s">
        <v>20</v>
      </c>
    </row>
    <row r="35" spans="1:1" ht="19.5">
      <c r="A35" s="25" t="s">
        <v>230</v>
      </c>
    </row>
    <row r="36" spans="1:1" ht="19.5">
      <c r="A36" s="25" t="s">
        <v>7</v>
      </c>
    </row>
    <row r="37" spans="1:1" ht="19.5">
      <c r="A37" s="21" t="s">
        <v>8</v>
      </c>
    </row>
    <row r="38" spans="1:1" ht="39">
      <c r="A38" s="16" t="s">
        <v>405</v>
      </c>
    </row>
    <row r="39" spans="1:1" ht="39">
      <c r="A39" s="16" t="s">
        <v>21</v>
      </c>
    </row>
    <row r="40" spans="1:1" ht="19.5">
      <c r="A40" s="21" t="s">
        <v>231</v>
      </c>
    </row>
    <row r="41" spans="1:1" ht="19.5">
      <c r="A41" s="16" t="s">
        <v>137</v>
      </c>
    </row>
    <row r="42" spans="1:1" ht="19.5">
      <c r="A42" s="16" t="s">
        <v>25</v>
      </c>
    </row>
    <row r="43" spans="1:1" ht="39">
      <c r="A43" s="19" t="s">
        <v>11</v>
      </c>
    </row>
    <row r="44" spans="1:1" ht="20.25" thickBot="1">
      <c r="A44" s="10" t="s">
        <v>10</v>
      </c>
    </row>
  </sheetData>
  <phoneticPr fontId="13"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783-66ED-4B36-BCAA-25D2D67E62C4}">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1223</v>
      </c>
      <c r="D1" s="193" t="s">
        <v>1058</v>
      </c>
      <c r="E1" s="944" t="s">
        <v>1179</v>
      </c>
      <c r="F1" s="945"/>
      <c r="G1" s="946"/>
      <c r="H1" s="1" t="s">
        <v>1177</v>
      </c>
      <c r="I1" s="195"/>
    </row>
    <row r="2" spans="1:9" ht="16.5" thickBot="1">
      <c r="A2" s="193" t="s">
        <v>1224</v>
      </c>
      <c r="B2" s="196" t="s">
        <v>1225</v>
      </c>
      <c r="C2" s="197"/>
      <c r="D2" s="193" t="s">
        <v>1226</v>
      </c>
      <c r="E2" s="947" t="s">
        <v>1227</v>
      </c>
      <c r="F2" s="945"/>
      <c r="G2" s="946"/>
      <c r="H2" s="195"/>
      <c r="I2" s="195"/>
    </row>
    <row r="3" spans="1:9" ht="57.75" customHeight="1">
      <c r="A3" s="948" t="s">
        <v>1228</v>
      </c>
      <c r="B3" s="949"/>
      <c r="C3" s="949"/>
      <c r="D3" s="949"/>
      <c r="E3" s="949"/>
      <c r="F3" s="949"/>
      <c r="G3" s="949"/>
    </row>
    <row r="4" spans="1:9">
      <c r="A4" s="950"/>
      <c r="B4" s="950"/>
      <c r="C4" s="950"/>
      <c r="D4" s="950"/>
      <c r="E4" s="950"/>
      <c r="F4" s="950"/>
      <c r="G4" s="950"/>
    </row>
    <row r="5" spans="1:9" ht="18.75" customHeight="1" thickBot="1">
      <c r="A5" s="951" t="s">
        <v>1258</v>
      </c>
      <c r="B5" s="952"/>
      <c r="C5" s="952"/>
      <c r="D5" s="952"/>
      <c r="E5" s="952"/>
      <c r="F5" s="952"/>
      <c r="G5" s="952"/>
    </row>
    <row r="6" spans="1:9" ht="19.5" customHeight="1">
      <c r="A6" s="936" t="s">
        <v>1185</v>
      </c>
      <c r="B6" s="936"/>
      <c r="C6" s="937"/>
      <c r="D6" s="940" t="s">
        <v>1229</v>
      </c>
      <c r="E6" s="198"/>
      <c r="F6" s="198"/>
      <c r="G6" s="942" t="s">
        <v>1230</v>
      </c>
    </row>
    <row r="7" spans="1:9" ht="48" customHeight="1" thickBot="1">
      <c r="A7" s="938"/>
      <c r="B7" s="938"/>
      <c r="C7" s="939"/>
      <c r="D7" s="941"/>
      <c r="E7" s="199" t="s">
        <v>1231</v>
      </c>
      <c r="F7" s="200" t="s">
        <v>1232</v>
      </c>
      <c r="G7" s="943"/>
    </row>
    <row r="8" spans="1:9" ht="32.1" customHeight="1">
      <c r="A8" s="959" t="s">
        <v>1233</v>
      </c>
      <c r="B8" s="961" t="s">
        <v>1234</v>
      </c>
      <c r="C8" s="962"/>
      <c r="D8" s="201">
        <v>117.16</v>
      </c>
      <c r="E8" s="202"/>
      <c r="F8" s="203"/>
      <c r="G8" s="204">
        <v>1.4710000000000001</v>
      </c>
    </row>
    <row r="9" spans="1:9" ht="32.1" customHeight="1">
      <c r="A9" s="959"/>
      <c r="B9" s="963" t="s">
        <v>1235</v>
      </c>
      <c r="C9" s="964"/>
      <c r="D9" s="205">
        <v>117.16</v>
      </c>
      <c r="E9" s="206"/>
      <c r="F9" s="207"/>
      <c r="G9" s="208">
        <v>1.4710000000000001</v>
      </c>
    </row>
    <row r="10" spans="1:9" ht="32.1" customHeight="1">
      <c r="A10" s="959"/>
      <c r="B10" s="965" t="s">
        <v>1236</v>
      </c>
      <c r="C10" s="966"/>
      <c r="D10" s="205"/>
      <c r="E10" s="206"/>
      <c r="F10" s="209"/>
      <c r="G10" s="208"/>
    </row>
    <row r="11" spans="1:9" ht="32.1" customHeight="1">
      <c r="A11" s="960"/>
      <c r="B11" s="956" t="s">
        <v>1237</v>
      </c>
      <c r="C11" s="967"/>
      <c r="D11" s="205"/>
      <c r="E11" s="206"/>
      <c r="F11" s="209"/>
      <c r="G11" s="208"/>
    </row>
    <row r="12" spans="1:9" ht="32.1" customHeight="1">
      <c r="A12" s="968" t="s">
        <v>1238</v>
      </c>
      <c r="B12" s="965" t="s">
        <v>1234</v>
      </c>
      <c r="C12" s="966"/>
      <c r="D12" s="205">
        <v>151.97</v>
      </c>
      <c r="E12" s="206"/>
      <c r="F12" s="207"/>
      <c r="G12" s="211">
        <v>1.4710000000000001</v>
      </c>
    </row>
    <row r="13" spans="1:9" ht="32.1" customHeight="1">
      <c r="A13" s="969"/>
      <c r="B13" s="965" t="s">
        <v>1239</v>
      </c>
      <c r="C13" s="966"/>
      <c r="D13" s="205">
        <v>117.16</v>
      </c>
      <c r="E13" s="206"/>
      <c r="F13" s="207"/>
      <c r="G13" s="211">
        <v>1.4710000000000001</v>
      </c>
    </row>
    <row r="14" spans="1:9" ht="32.1" customHeight="1">
      <c r="A14" s="969"/>
      <c r="B14" s="965" t="s">
        <v>1240</v>
      </c>
      <c r="C14" s="966"/>
      <c r="D14" s="205">
        <v>34.81</v>
      </c>
      <c r="E14" s="206"/>
      <c r="F14" s="207"/>
      <c r="G14" s="212"/>
    </row>
    <row r="15" spans="1:9" ht="32.1" customHeight="1">
      <c r="A15" s="969"/>
      <c r="B15" s="954" t="s">
        <v>1241</v>
      </c>
      <c r="C15" s="213" t="s">
        <v>1242</v>
      </c>
      <c r="D15" s="201">
        <v>151.97</v>
      </c>
      <c r="E15" s="214"/>
      <c r="F15" s="203"/>
      <c r="G15" s="211">
        <v>1.4710000000000001</v>
      </c>
    </row>
    <row r="16" spans="1:9" ht="32.1" customHeight="1">
      <c r="A16" s="969"/>
      <c r="B16" s="954"/>
      <c r="C16" s="210" t="s">
        <v>1243</v>
      </c>
      <c r="D16" s="205">
        <v>117.16</v>
      </c>
      <c r="E16" s="206"/>
      <c r="F16" s="207"/>
      <c r="G16" s="211">
        <v>1.4710000000000001</v>
      </c>
    </row>
    <row r="17" spans="1:7" ht="32.1" customHeight="1">
      <c r="A17" s="969"/>
      <c r="B17" s="955"/>
      <c r="C17" s="210" t="s">
        <v>1244</v>
      </c>
      <c r="D17" s="205">
        <v>34.81</v>
      </c>
      <c r="E17" s="206"/>
      <c r="F17" s="207"/>
      <c r="G17" s="212"/>
    </row>
    <row r="18" spans="1:7" ht="32.1" customHeight="1">
      <c r="A18" s="969"/>
      <c r="B18" s="953" t="s">
        <v>1245</v>
      </c>
      <c r="C18" s="210" t="s">
        <v>1242</v>
      </c>
      <c r="D18" s="205"/>
      <c r="E18" s="206"/>
      <c r="F18" s="207"/>
      <c r="G18" s="211"/>
    </row>
    <row r="19" spans="1:7" ht="32.1" customHeight="1">
      <c r="A19" s="969"/>
      <c r="B19" s="954"/>
      <c r="C19" s="210" t="s">
        <v>1243</v>
      </c>
      <c r="D19" s="205"/>
      <c r="E19" s="206"/>
      <c r="F19" s="207"/>
      <c r="G19" s="211"/>
    </row>
    <row r="20" spans="1:7" ht="32.1" customHeight="1">
      <c r="A20" s="969"/>
      <c r="B20" s="955"/>
      <c r="C20" s="210" t="s">
        <v>1244</v>
      </c>
      <c r="D20" s="205"/>
      <c r="E20" s="206"/>
      <c r="F20" s="207"/>
      <c r="G20" s="212"/>
    </row>
    <row r="21" spans="1:7" ht="32.1" customHeight="1">
      <c r="A21" s="969"/>
      <c r="B21" s="956" t="s">
        <v>1246</v>
      </c>
      <c r="C21" s="210" t="s">
        <v>1247</v>
      </c>
      <c r="D21" s="215"/>
      <c r="E21" s="216"/>
      <c r="F21" s="209"/>
      <c r="G21" s="204"/>
    </row>
    <row r="22" spans="1:7" ht="32.1" customHeight="1">
      <c r="A22" s="969"/>
      <c r="B22" s="956"/>
      <c r="C22" s="210" t="s">
        <v>1248</v>
      </c>
      <c r="D22" s="215"/>
      <c r="E22" s="216"/>
      <c r="F22" s="209"/>
      <c r="G22" s="208"/>
    </row>
    <row r="23" spans="1:7" ht="32.1" customHeight="1">
      <c r="A23" s="969"/>
      <c r="B23" s="956"/>
      <c r="C23" s="210" t="s">
        <v>1249</v>
      </c>
      <c r="D23" s="215"/>
      <c r="E23" s="216"/>
      <c r="F23" s="209"/>
      <c r="G23" s="208"/>
    </row>
    <row r="24" spans="1:7" ht="32.1" customHeight="1">
      <c r="A24" s="969"/>
      <c r="B24" s="956" t="s">
        <v>1250</v>
      </c>
      <c r="C24" s="210" t="s">
        <v>1242</v>
      </c>
      <c r="D24" s="205"/>
      <c r="E24" s="206"/>
      <c r="F24" s="207"/>
      <c r="G24" s="204"/>
    </row>
    <row r="25" spans="1:7" ht="32.1" customHeight="1">
      <c r="A25" s="969"/>
      <c r="B25" s="956"/>
      <c r="C25" s="210" t="s">
        <v>1243</v>
      </c>
      <c r="D25" s="205"/>
      <c r="E25" s="206"/>
      <c r="F25" s="207"/>
      <c r="G25" s="208"/>
    </row>
    <row r="26" spans="1:7" ht="32.1" customHeight="1">
      <c r="A26" s="970"/>
      <c r="B26" s="956"/>
      <c r="C26" s="210" t="s">
        <v>1244</v>
      </c>
      <c r="D26" s="205"/>
      <c r="E26" s="206"/>
      <c r="F26" s="207"/>
      <c r="G26" s="212"/>
    </row>
    <row r="27" spans="1:7" ht="32.1" customHeight="1" thickBot="1">
      <c r="A27" s="957" t="s">
        <v>1251</v>
      </c>
      <c r="B27" s="957"/>
      <c r="C27" s="958"/>
      <c r="D27" s="217">
        <v>0</v>
      </c>
      <c r="E27" s="218"/>
      <c r="F27" s="219"/>
      <c r="G27" s="220"/>
    </row>
    <row r="28" spans="1:7" ht="23.1" customHeight="1">
      <c r="A28" s="221" t="s">
        <v>1169</v>
      </c>
      <c r="B28" s="222" t="s">
        <v>1252</v>
      </c>
      <c r="C28" s="222" t="s">
        <v>1253</v>
      </c>
      <c r="D28" s="222" t="s">
        <v>1254</v>
      </c>
      <c r="E28" s="221"/>
      <c r="F28" s="221"/>
      <c r="G28" s="223"/>
    </row>
    <row r="29" spans="1:7" ht="36" customHeight="1">
      <c r="A29" s="224"/>
      <c r="B29" s="224"/>
      <c r="C29" s="224" t="s">
        <v>1255</v>
      </c>
      <c r="D29" s="224"/>
      <c r="E29" s="224"/>
      <c r="F29" s="224"/>
      <c r="G29" s="225" t="s">
        <v>1259</v>
      </c>
    </row>
    <row r="30" spans="1:7" ht="23.1" customHeight="1">
      <c r="C30" s="226"/>
      <c r="G30" s="226"/>
    </row>
    <row r="31" spans="1:7" ht="23.1" customHeight="1">
      <c r="C31" s="226"/>
      <c r="G31" s="226"/>
    </row>
    <row r="32" spans="1:7" ht="23.1" customHeight="1">
      <c r="A32" s="227" t="s">
        <v>1256</v>
      </c>
      <c r="C32" s="226"/>
      <c r="G32" s="226"/>
    </row>
    <row r="33" spans="1:7" ht="23.1" customHeight="1">
      <c r="A33" s="227" t="s">
        <v>1257</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95E6D59B-6B3E-479A-9A22-5BCA50383798}"/>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2E1-E254-4ED9-AA04-6BD7498D8F20}">
  <sheetPr>
    <pageSetUpPr fitToPage="1"/>
  </sheetPr>
  <dimension ref="A1:I41"/>
  <sheetViews>
    <sheetView zoomScale="60" zoomScaleNormal="6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1223</v>
      </c>
      <c r="D1" s="193" t="s">
        <v>1058</v>
      </c>
      <c r="E1" s="944" t="s">
        <v>1179</v>
      </c>
      <c r="F1" s="945"/>
      <c r="G1" s="946"/>
      <c r="H1" s="1" t="s">
        <v>1177</v>
      </c>
      <c r="I1" s="195"/>
    </row>
    <row r="2" spans="1:9" ht="16.5" thickBot="1">
      <c r="A2" s="193" t="s">
        <v>1224</v>
      </c>
      <c r="B2" s="196" t="s">
        <v>1225</v>
      </c>
      <c r="C2" s="197"/>
      <c r="D2" s="193" t="s">
        <v>1226</v>
      </c>
      <c r="E2" s="947" t="s">
        <v>1227</v>
      </c>
      <c r="F2" s="945"/>
      <c r="G2" s="946"/>
      <c r="H2" s="195"/>
      <c r="I2" s="195"/>
    </row>
    <row r="3" spans="1:9" ht="57.75" customHeight="1">
      <c r="A3" s="948" t="s">
        <v>1228</v>
      </c>
      <c r="B3" s="949"/>
      <c r="C3" s="949"/>
      <c r="D3" s="949"/>
      <c r="E3" s="949"/>
      <c r="F3" s="949"/>
      <c r="G3" s="949"/>
    </row>
    <row r="4" spans="1:9">
      <c r="A4" s="950"/>
      <c r="B4" s="950"/>
      <c r="C4" s="950"/>
      <c r="D4" s="950"/>
      <c r="E4" s="950"/>
      <c r="F4" s="950"/>
      <c r="G4" s="950"/>
    </row>
    <row r="5" spans="1:9" ht="18.75" customHeight="1" thickBot="1">
      <c r="A5" s="951" t="s">
        <v>1548</v>
      </c>
      <c r="B5" s="952"/>
      <c r="C5" s="952"/>
      <c r="D5" s="952"/>
      <c r="E5" s="952"/>
      <c r="F5" s="952"/>
      <c r="G5" s="952"/>
    </row>
    <row r="6" spans="1:9" ht="19.5" customHeight="1">
      <c r="A6" s="936" t="s">
        <v>1185</v>
      </c>
      <c r="B6" s="936"/>
      <c r="C6" s="937"/>
      <c r="D6" s="940" t="s">
        <v>1229</v>
      </c>
      <c r="E6" s="198"/>
      <c r="F6" s="198"/>
      <c r="G6" s="942" t="s">
        <v>1230</v>
      </c>
    </row>
    <row r="7" spans="1:9" ht="48" customHeight="1" thickBot="1">
      <c r="A7" s="938"/>
      <c r="B7" s="938"/>
      <c r="C7" s="939"/>
      <c r="D7" s="941"/>
      <c r="E7" s="199" t="s">
        <v>1231</v>
      </c>
      <c r="F7" s="200" t="s">
        <v>1232</v>
      </c>
      <c r="G7" s="943"/>
    </row>
    <row r="8" spans="1:9" ht="32.1" customHeight="1">
      <c r="A8" s="959" t="s">
        <v>1233</v>
      </c>
      <c r="B8" s="961" t="s">
        <v>1234</v>
      </c>
      <c r="C8" s="962"/>
      <c r="D8" s="201">
        <v>112.63</v>
      </c>
      <c r="E8" s="202"/>
      <c r="F8" s="203"/>
      <c r="G8" s="204">
        <v>1.6160000000000001</v>
      </c>
    </row>
    <row r="9" spans="1:9" ht="32.1" customHeight="1">
      <c r="A9" s="959"/>
      <c r="B9" s="963" t="s">
        <v>1235</v>
      </c>
      <c r="C9" s="964"/>
      <c r="D9" s="205">
        <v>112.63</v>
      </c>
      <c r="E9" s="206"/>
      <c r="F9" s="207"/>
      <c r="G9" s="208">
        <v>1.6160000000000001</v>
      </c>
    </row>
    <row r="10" spans="1:9" ht="32.1" customHeight="1">
      <c r="A10" s="959"/>
      <c r="B10" s="965" t="s">
        <v>1236</v>
      </c>
      <c r="C10" s="966"/>
      <c r="D10" s="205"/>
      <c r="E10" s="206"/>
      <c r="F10" s="209"/>
      <c r="G10" s="208"/>
    </row>
    <row r="11" spans="1:9" ht="32.1" customHeight="1">
      <c r="A11" s="960"/>
      <c r="B11" s="956" t="s">
        <v>1237</v>
      </c>
      <c r="C11" s="967"/>
      <c r="D11" s="205"/>
      <c r="E11" s="206"/>
      <c r="F11" s="209"/>
      <c r="G11" s="208"/>
    </row>
    <row r="12" spans="1:9" ht="32.1" customHeight="1">
      <c r="A12" s="968" t="s">
        <v>1238</v>
      </c>
      <c r="B12" s="965" t="s">
        <v>1234</v>
      </c>
      <c r="C12" s="966"/>
      <c r="D12" s="205">
        <v>113.31</v>
      </c>
      <c r="E12" s="206"/>
      <c r="F12" s="207"/>
      <c r="G12" s="211">
        <v>1.6160000000000001</v>
      </c>
    </row>
    <row r="13" spans="1:9" ht="32.1" customHeight="1">
      <c r="A13" s="969"/>
      <c r="B13" s="965" t="s">
        <v>1239</v>
      </c>
      <c r="C13" s="966"/>
      <c r="D13" s="205">
        <v>112.63</v>
      </c>
      <c r="E13" s="206"/>
      <c r="F13" s="207"/>
      <c r="G13" s="211">
        <v>1.6160000000000001</v>
      </c>
    </row>
    <row r="14" spans="1:9" ht="32.1" customHeight="1">
      <c r="A14" s="969"/>
      <c r="B14" s="965" t="s">
        <v>1240</v>
      </c>
      <c r="C14" s="966"/>
      <c r="D14" s="205">
        <v>0.68</v>
      </c>
      <c r="E14" s="206"/>
      <c r="F14" s="207"/>
      <c r="G14" s="212"/>
    </row>
    <row r="15" spans="1:9" ht="32.1" customHeight="1">
      <c r="A15" s="969"/>
      <c r="B15" s="954" t="s">
        <v>1241</v>
      </c>
      <c r="C15" s="213" t="s">
        <v>1242</v>
      </c>
      <c r="D15" s="201">
        <v>113.31</v>
      </c>
      <c r="E15" s="214"/>
      <c r="F15" s="203"/>
      <c r="G15" s="211">
        <v>1.6160000000000001</v>
      </c>
    </row>
    <row r="16" spans="1:9" ht="32.1" customHeight="1">
      <c r="A16" s="969"/>
      <c r="B16" s="954"/>
      <c r="C16" s="210" t="s">
        <v>1243</v>
      </c>
      <c r="D16" s="205">
        <v>112.63</v>
      </c>
      <c r="E16" s="206"/>
      <c r="F16" s="207"/>
      <c r="G16" s="211">
        <v>1.6160000000000001</v>
      </c>
    </row>
    <row r="17" spans="1:7" ht="32.1" customHeight="1">
      <c r="A17" s="969"/>
      <c r="B17" s="955"/>
      <c r="C17" s="210" t="s">
        <v>1244</v>
      </c>
      <c r="D17" s="205">
        <v>0.68</v>
      </c>
      <c r="E17" s="206"/>
      <c r="F17" s="207"/>
      <c r="G17" s="212"/>
    </row>
    <row r="18" spans="1:7" ht="32.1" customHeight="1">
      <c r="A18" s="969"/>
      <c r="B18" s="953" t="s">
        <v>1245</v>
      </c>
      <c r="C18" s="210" t="s">
        <v>1242</v>
      </c>
      <c r="D18" s="205"/>
      <c r="E18" s="206"/>
      <c r="F18" s="207"/>
      <c r="G18" s="211"/>
    </row>
    <row r="19" spans="1:7" ht="32.1" customHeight="1">
      <c r="A19" s="969"/>
      <c r="B19" s="954"/>
      <c r="C19" s="210" t="s">
        <v>1243</v>
      </c>
      <c r="D19" s="205"/>
      <c r="E19" s="206"/>
      <c r="F19" s="207"/>
      <c r="G19" s="211"/>
    </row>
    <row r="20" spans="1:7" ht="32.1" customHeight="1">
      <c r="A20" s="969"/>
      <c r="B20" s="955"/>
      <c r="C20" s="210" t="s">
        <v>1244</v>
      </c>
      <c r="D20" s="205"/>
      <c r="E20" s="206"/>
      <c r="F20" s="207"/>
      <c r="G20" s="212"/>
    </row>
    <row r="21" spans="1:7" ht="32.1" customHeight="1">
      <c r="A21" s="969"/>
      <c r="B21" s="956" t="s">
        <v>1246</v>
      </c>
      <c r="C21" s="210" t="s">
        <v>1247</v>
      </c>
      <c r="D21" s="215"/>
      <c r="E21" s="216"/>
      <c r="F21" s="209"/>
      <c r="G21" s="204"/>
    </row>
    <row r="22" spans="1:7" ht="32.1" customHeight="1">
      <c r="A22" s="969"/>
      <c r="B22" s="956"/>
      <c r="C22" s="210" t="s">
        <v>1248</v>
      </c>
      <c r="D22" s="215"/>
      <c r="E22" s="216"/>
      <c r="F22" s="209"/>
      <c r="G22" s="208"/>
    </row>
    <row r="23" spans="1:7" ht="32.1" customHeight="1">
      <c r="A23" s="969"/>
      <c r="B23" s="956"/>
      <c r="C23" s="210" t="s">
        <v>1249</v>
      </c>
      <c r="D23" s="215"/>
      <c r="E23" s="216"/>
      <c r="F23" s="209"/>
      <c r="G23" s="208"/>
    </row>
    <row r="24" spans="1:7" ht="32.1" customHeight="1">
      <c r="A24" s="969"/>
      <c r="B24" s="956" t="s">
        <v>1250</v>
      </c>
      <c r="C24" s="210" t="s">
        <v>1242</v>
      </c>
      <c r="D24" s="205"/>
      <c r="E24" s="206"/>
      <c r="F24" s="207"/>
      <c r="G24" s="204"/>
    </row>
    <row r="25" spans="1:7" ht="32.1" customHeight="1">
      <c r="A25" s="969"/>
      <c r="B25" s="956"/>
      <c r="C25" s="210" t="s">
        <v>1243</v>
      </c>
      <c r="D25" s="205"/>
      <c r="E25" s="206"/>
      <c r="F25" s="207"/>
      <c r="G25" s="208"/>
    </row>
    <row r="26" spans="1:7" ht="32.1" customHeight="1">
      <c r="A26" s="970"/>
      <c r="B26" s="956"/>
      <c r="C26" s="210" t="s">
        <v>1244</v>
      </c>
      <c r="D26" s="205"/>
      <c r="E26" s="206"/>
      <c r="F26" s="207"/>
      <c r="G26" s="212"/>
    </row>
    <row r="27" spans="1:7" ht="32.1" customHeight="1" thickBot="1">
      <c r="A27" s="957" t="s">
        <v>1251</v>
      </c>
      <c r="B27" s="957"/>
      <c r="C27" s="958"/>
      <c r="D27" s="217">
        <v>0</v>
      </c>
      <c r="E27" s="218"/>
      <c r="F27" s="219"/>
      <c r="G27" s="220"/>
    </row>
    <row r="28" spans="1:7" ht="23.1" customHeight="1">
      <c r="A28" s="221" t="s">
        <v>1169</v>
      </c>
      <c r="B28" s="222" t="s">
        <v>1252</v>
      </c>
      <c r="C28" s="222" t="s">
        <v>1253</v>
      </c>
      <c r="D28" s="222" t="s">
        <v>1254</v>
      </c>
      <c r="E28" s="221"/>
      <c r="F28" s="221"/>
      <c r="G28" s="223"/>
    </row>
    <row r="29" spans="1:7" ht="36" customHeight="1">
      <c r="A29" s="224"/>
      <c r="B29" s="224"/>
      <c r="C29" s="224" t="s">
        <v>1255</v>
      </c>
      <c r="D29" s="224"/>
      <c r="E29" s="224"/>
      <c r="F29" s="224"/>
      <c r="G29" s="225" t="s">
        <v>1549</v>
      </c>
    </row>
    <row r="30" spans="1:7" ht="23.1" customHeight="1">
      <c r="C30" s="226"/>
      <c r="G30" s="226"/>
    </row>
    <row r="31" spans="1:7" ht="23.1" customHeight="1">
      <c r="C31" s="226"/>
      <c r="G31" s="226"/>
    </row>
    <row r="32" spans="1:7" ht="23.1" customHeight="1">
      <c r="A32" s="227" t="s">
        <v>1256</v>
      </c>
      <c r="C32" s="226"/>
      <c r="G32" s="226"/>
    </row>
    <row r="33" spans="1:7" ht="23.1" customHeight="1">
      <c r="A33" s="227" t="s">
        <v>1257</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06B8970B-1507-4230-9644-F9E43556140B}"/>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E0B-5DFF-41AA-A4C1-5CFD8AFBA413}">
  <dimension ref="A1:H21"/>
  <sheetViews>
    <sheetView showGridLines="0" view="pageBreakPreview" zoomScale="90" zoomScaleNormal="100" zoomScaleSheetLayoutView="90" workbookViewId="0"/>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8" s="174" customFormat="1" ht="20.100000000000001" customHeight="1" thickBot="1">
      <c r="A1" s="229" t="s">
        <v>1261</v>
      </c>
      <c r="B1" s="230"/>
      <c r="E1" s="231" t="s">
        <v>1262</v>
      </c>
      <c r="F1" s="895" t="s">
        <v>1263</v>
      </c>
      <c r="G1" s="972"/>
      <c r="H1" s="1" t="s">
        <v>1177</v>
      </c>
    </row>
    <row r="2" spans="1:8" s="174" customFormat="1" ht="20.100000000000001" customHeight="1" thickBot="1">
      <c r="A2" s="229" t="s">
        <v>1264</v>
      </c>
      <c r="B2" s="232" t="s">
        <v>1265</v>
      </c>
      <c r="C2" s="233"/>
      <c r="D2" s="172"/>
      <c r="E2" s="231" t="s">
        <v>1266</v>
      </c>
      <c r="F2" s="973" t="s">
        <v>1267</v>
      </c>
      <c r="G2" s="974"/>
    </row>
    <row r="3" spans="1:8" s="234" customFormat="1" ht="49.15" customHeight="1">
      <c r="A3" s="975" t="s">
        <v>1268</v>
      </c>
      <c r="B3" s="976"/>
      <c r="C3" s="976"/>
      <c r="D3" s="976"/>
      <c r="E3" s="976"/>
      <c r="F3" s="976"/>
      <c r="G3" s="976"/>
    </row>
    <row r="4" spans="1:8" s="234" customFormat="1" ht="20.45" customHeight="1">
      <c r="A4" s="906" t="s">
        <v>1298</v>
      </c>
      <c r="B4" s="906"/>
      <c r="C4" s="906"/>
      <c r="D4" s="906"/>
      <c r="E4" s="906"/>
      <c r="F4" s="906"/>
      <c r="G4" s="906"/>
    </row>
    <row r="5" spans="1:8" s="237" customFormat="1" ht="21.6" customHeight="1" thickBot="1">
      <c r="A5" s="235"/>
      <c r="B5" s="235"/>
      <c r="C5" s="235"/>
      <c r="D5" s="235"/>
      <c r="E5" s="235"/>
      <c r="F5" s="235"/>
      <c r="G5" s="236" t="s">
        <v>1269</v>
      </c>
    </row>
    <row r="6" spans="1:8" s="174" customFormat="1" ht="19.899999999999999" customHeight="1">
      <c r="A6" s="977"/>
      <c r="B6" s="977"/>
      <c r="C6" s="977"/>
      <c r="D6" s="977"/>
      <c r="E6" s="979" t="s">
        <v>1270</v>
      </c>
      <c r="F6" s="980"/>
      <c r="G6" s="980"/>
    </row>
    <row r="7" spans="1:8" s="174" customFormat="1" ht="19.899999999999999" customHeight="1" thickBot="1">
      <c r="A7" s="978"/>
      <c r="B7" s="978"/>
      <c r="C7" s="978"/>
      <c r="D7" s="978"/>
      <c r="E7" s="981"/>
      <c r="F7" s="982"/>
      <c r="G7" s="982"/>
    </row>
    <row r="8" spans="1:8" s="174" customFormat="1" ht="36" customHeight="1">
      <c r="A8" s="238" t="s">
        <v>1271</v>
      </c>
      <c r="B8" s="239"/>
      <c r="C8" s="239"/>
      <c r="D8" s="240"/>
      <c r="E8" s="241"/>
      <c r="F8" s="242">
        <v>1</v>
      </c>
      <c r="G8" s="238"/>
    </row>
    <row r="9" spans="1:8" s="174" customFormat="1" ht="36" customHeight="1">
      <c r="A9" s="243" t="s">
        <v>1272</v>
      </c>
      <c r="B9" s="244"/>
      <c r="C9" s="245"/>
      <c r="D9" s="246"/>
      <c r="E9" s="247"/>
      <c r="F9" s="248">
        <v>0</v>
      </c>
    </row>
    <row r="10" spans="1:8" s="174" customFormat="1" ht="36" customHeight="1">
      <c r="A10" s="249" t="s">
        <v>1273</v>
      </c>
      <c r="B10" s="250"/>
      <c r="C10" s="251"/>
      <c r="D10" s="251"/>
      <c r="E10" s="247"/>
      <c r="F10" s="248">
        <v>1</v>
      </c>
    </row>
    <row r="11" spans="1:8" s="174" customFormat="1" ht="36" customHeight="1">
      <c r="A11" s="252" t="s">
        <v>1274</v>
      </c>
      <c r="B11" s="244"/>
      <c r="C11" s="244"/>
      <c r="D11" s="253"/>
      <c r="E11" s="247"/>
      <c r="F11" s="248">
        <v>0</v>
      </c>
      <c r="G11" s="254"/>
    </row>
    <row r="12" spans="1:8" s="174" customFormat="1" ht="36" customHeight="1" thickBot="1">
      <c r="A12" s="255" t="s">
        <v>1275</v>
      </c>
      <c r="B12" s="256"/>
      <c r="C12" s="256"/>
      <c r="D12" s="257"/>
      <c r="E12" s="258"/>
      <c r="F12" s="259">
        <v>0</v>
      </c>
      <c r="G12" s="260"/>
    </row>
    <row r="13" spans="1:8" s="174" customFormat="1" ht="24.95" customHeight="1">
      <c r="A13" s="261" t="s">
        <v>1276</v>
      </c>
      <c r="B13" s="262" t="s">
        <v>1277</v>
      </c>
      <c r="D13" s="263" t="s">
        <v>1278</v>
      </c>
      <c r="E13" s="261" t="s">
        <v>1279</v>
      </c>
      <c r="F13" s="261"/>
      <c r="G13" s="264"/>
    </row>
    <row r="14" spans="1:8" s="174" customFormat="1" ht="24.75" customHeight="1">
      <c r="A14" s="265"/>
      <c r="B14" s="265"/>
      <c r="D14" s="266" t="s">
        <v>1280</v>
      </c>
      <c r="F14" s="265"/>
      <c r="G14" s="267" t="s">
        <v>1299</v>
      </c>
    </row>
    <row r="15" spans="1:8" s="174" customFormat="1" ht="24.95" customHeight="1">
      <c r="A15" s="261"/>
      <c r="B15" s="261"/>
      <c r="C15" s="268"/>
      <c r="D15" s="268"/>
      <c r="E15" s="263"/>
      <c r="F15" s="265"/>
      <c r="G15" s="264"/>
    </row>
    <row r="16" spans="1:8" s="174" customFormat="1" ht="16.5">
      <c r="A16" s="269" t="s">
        <v>1281</v>
      </c>
      <c r="B16" s="269"/>
      <c r="C16" s="269"/>
      <c r="D16" s="269"/>
      <c r="E16" s="269"/>
      <c r="F16" s="269"/>
      <c r="G16" s="269"/>
    </row>
    <row r="17" spans="1:7" s="174" customFormat="1" ht="37.9" customHeight="1">
      <c r="A17" s="971" t="s">
        <v>1282</v>
      </c>
      <c r="B17" s="971"/>
      <c r="C17" s="971"/>
      <c r="D17" s="971"/>
      <c r="E17" s="971"/>
      <c r="F17" s="971"/>
      <c r="G17" s="971"/>
    </row>
    <row r="18" spans="1:7" s="174" customFormat="1" ht="17.25" customHeight="1">
      <c r="G18" s="270"/>
    </row>
    <row r="20" spans="1:7">
      <c r="D20" s="272"/>
    </row>
    <row r="21" spans="1:7">
      <c r="D21" s="272"/>
    </row>
  </sheetData>
  <mergeCells count="7">
    <mergeCell ref="A17:G17"/>
    <mergeCell ref="F1:G1"/>
    <mergeCell ref="F2:G2"/>
    <mergeCell ref="A3:G3"/>
    <mergeCell ref="A4:G4"/>
    <mergeCell ref="A6:D7"/>
    <mergeCell ref="E6:G7"/>
  </mergeCells>
  <phoneticPr fontId="13" type="noConversion"/>
  <hyperlinks>
    <hyperlink ref="H1" location="預告統計資料發布時間表!A1" display="回發布時間表" xr:uid="{C667462B-F88F-4541-9215-01C2FE7B2716}"/>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5399-5D96-42A6-BE5E-4A0D95716A06}">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9" s="174" customFormat="1" ht="20.100000000000001" customHeight="1" thickBot="1">
      <c r="A1" s="229" t="s">
        <v>1261</v>
      </c>
      <c r="B1" s="230"/>
      <c r="E1" s="231" t="s">
        <v>1262</v>
      </c>
      <c r="F1" s="895" t="s">
        <v>1263</v>
      </c>
      <c r="G1" s="972"/>
      <c r="I1" s="1" t="s">
        <v>1177</v>
      </c>
    </row>
    <row r="2" spans="1:9" s="174" customFormat="1" ht="20.100000000000001" customHeight="1" thickBot="1">
      <c r="A2" s="229" t="s">
        <v>1264</v>
      </c>
      <c r="B2" s="232" t="s">
        <v>1265</v>
      </c>
      <c r="C2" s="233"/>
      <c r="D2" s="172"/>
      <c r="E2" s="231" t="s">
        <v>1266</v>
      </c>
      <c r="F2" s="973" t="s">
        <v>1283</v>
      </c>
      <c r="G2" s="974"/>
    </row>
    <row r="3" spans="1:9" s="234" customFormat="1" ht="49.15" customHeight="1">
      <c r="A3" s="975" t="s">
        <v>1284</v>
      </c>
      <c r="B3" s="990"/>
      <c r="C3" s="990"/>
      <c r="D3" s="990"/>
      <c r="E3" s="990"/>
      <c r="F3" s="990"/>
      <c r="G3" s="990"/>
    </row>
    <row r="4" spans="1:9" s="237" customFormat="1" ht="21.6" customHeight="1">
      <c r="A4" s="906" t="s">
        <v>1298</v>
      </c>
      <c r="B4" s="906"/>
      <c r="C4" s="906"/>
      <c r="D4" s="906"/>
      <c r="E4" s="906"/>
      <c r="F4" s="906"/>
      <c r="G4" s="906"/>
    </row>
    <row r="5" spans="1:9" s="237" customFormat="1" ht="21" customHeight="1" thickBot="1">
      <c r="A5" s="175"/>
      <c r="B5" s="175"/>
      <c r="C5" s="175"/>
      <c r="D5" s="175"/>
      <c r="E5" s="175"/>
      <c r="F5" s="175"/>
      <c r="G5" s="236" t="s">
        <v>1285</v>
      </c>
    </row>
    <row r="6" spans="1:9" s="174" customFormat="1" ht="19.899999999999999" customHeight="1">
      <c r="A6" s="977"/>
      <c r="B6" s="977"/>
      <c r="C6" s="977"/>
      <c r="D6" s="991"/>
      <c r="E6" s="979" t="s">
        <v>1286</v>
      </c>
      <c r="F6" s="980"/>
      <c r="G6" s="980"/>
    </row>
    <row r="7" spans="1:9" s="174" customFormat="1" ht="19.899999999999999" customHeight="1" thickBot="1">
      <c r="A7" s="978"/>
      <c r="B7" s="978"/>
      <c r="C7" s="978"/>
      <c r="D7" s="992"/>
      <c r="E7" s="981"/>
      <c r="F7" s="982"/>
      <c r="G7" s="982"/>
    </row>
    <row r="8" spans="1:9" s="174" customFormat="1" ht="35.1" customHeight="1">
      <c r="A8" s="273" t="s">
        <v>1271</v>
      </c>
      <c r="B8" s="274"/>
      <c r="C8" s="274"/>
      <c r="D8" s="275"/>
      <c r="E8" s="276"/>
      <c r="F8" s="277">
        <v>4</v>
      </c>
      <c r="G8" s="261"/>
    </row>
    <row r="9" spans="1:9" s="174" customFormat="1" ht="35.1" customHeight="1">
      <c r="A9" s="278" t="s">
        <v>1287</v>
      </c>
      <c r="B9" s="279"/>
      <c r="C9" s="280"/>
      <c r="D9" s="281"/>
      <c r="E9" s="276"/>
      <c r="F9" s="277">
        <v>0</v>
      </c>
      <c r="G9" s="261"/>
    </row>
    <row r="10" spans="1:9" s="174" customFormat="1" ht="35.1" customHeight="1">
      <c r="A10" s="278" t="s">
        <v>1288</v>
      </c>
      <c r="B10" s="279"/>
      <c r="C10" s="280"/>
      <c r="D10" s="281"/>
      <c r="E10" s="276"/>
      <c r="F10" s="277">
        <v>4</v>
      </c>
      <c r="G10" s="261"/>
    </row>
    <row r="11" spans="1:9" s="174" customFormat="1" ht="35.1" customHeight="1">
      <c r="A11" s="983" t="s">
        <v>1289</v>
      </c>
      <c r="B11" s="278" t="s">
        <v>1290</v>
      </c>
      <c r="C11" s="278"/>
      <c r="D11" s="282"/>
      <c r="E11" s="276"/>
      <c r="F11" s="277">
        <v>4</v>
      </c>
      <c r="G11" s="261"/>
    </row>
    <row r="12" spans="1:9" s="174" customFormat="1" ht="35.1" customHeight="1">
      <c r="A12" s="984"/>
      <c r="B12" s="986" t="s">
        <v>1291</v>
      </c>
      <c r="C12" s="987"/>
      <c r="D12" s="988"/>
      <c r="E12" s="276"/>
      <c r="F12" s="277">
        <v>4</v>
      </c>
      <c r="G12" s="261"/>
    </row>
    <row r="13" spans="1:9" s="174" customFormat="1" ht="35.1" customHeight="1">
      <c r="A13" s="985"/>
      <c r="B13" s="278" t="s">
        <v>1292</v>
      </c>
      <c r="C13" s="278"/>
      <c r="D13" s="282"/>
      <c r="E13" s="276"/>
      <c r="F13" s="277">
        <v>0</v>
      </c>
      <c r="G13" s="261"/>
    </row>
    <row r="14" spans="1:9" s="174" customFormat="1" ht="35.1" customHeight="1">
      <c r="A14" s="278" t="s">
        <v>1293</v>
      </c>
      <c r="B14" s="279"/>
      <c r="C14" s="253"/>
      <c r="D14" s="281"/>
      <c r="E14" s="276"/>
      <c r="F14" s="277">
        <v>0</v>
      </c>
      <c r="G14" s="261"/>
    </row>
    <row r="15" spans="1:9" s="174" customFormat="1" ht="35.1" customHeight="1">
      <c r="A15" s="283" t="s">
        <v>1294</v>
      </c>
      <c r="B15" s="251"/>
      <c r="C15" s="251"/>
      <c r="D15" s="281"/>
      <c r="E15" s="276"/>
      <c r="F15" s="277">
        <v>1</v>
      </c>
      <c r="G15" s="261"/>
    </row>
    <row r="16" spans="1:9" s="174" customFormat="1" ht="35.1" customHeight="1" thickBot="1">
      <c r="A16" s="284" t="s">
        <v>1295</v>
      </c>
      <c r="B16" s="256"/>
      <c r="C16" s="285"/>
      <c r="D16" s="286"/>
      <c r="E16" s="287"/>
      <c r="F16" s="288">
        <v>1</v>
      </c>
      <c r="G16" s="289"/>
    </row>
    <row r="17" spans="1:8" s="174" customFormat="1" ht="24.95" customHeight="1">
      <c r="A17" s="261" t="s">
        <v>1276</v>
      </c>
      <c r="B17" s="262" t="s">
        <v>1277</v>
      </c>
      <c r="D17" s="263" t="s">
        <v>1278</v>
      </c>
      <c r="E17" s="261" t="s">
        <v>1279</v>
      </c>
      <c r="F17" s="261"/>
      <c r="G17" s="264"/>
    </row>
    <row r="18" spans="1:8" s="174" customFormat="1" ht="24.75" customHeight="1">
      <c r="A18" s="265"/>
      <c r="B18" s="265"/>
      <c r="D18" s="266" t="s">
        <v>1280</v>
      </c>
      <c r="F18" s="265"/>
      <c r="G18" s="267" t="s">
        <v>1299</v>
      </c>
    </row>
    <row r="19" spans="1:8" s="174" customFormat="1" ht="24.95" customHeight="1">
      <c r="A19" s="261"/>
      <c r="B19" s="261"/>
      <c r="C19" s="268"/>
      <c r="D19" s="268"/>
      <c r="E19" s="263"/>
      <c r="F19" s="265"/>
      <c r="G19" s="264"/>
    </row>
    <row r="20" spans="1:8" s="174" customFormat="1" ht="16.5">
      <c r="A20" s="989" t="s">
        <v>1296</v>
      </c>
      <c r="B20" s="989"/>
      <c r="C20" s="989"/>
      <c r="D20" s="989"/>
      <c r="E20" s="989"/>
      <c r="F20" s="989"/>
      <c r="G20" s="989"/>
    </row>
    <row r="21" spans="1:8" s="174" customFormat="1" ht="32.450000000000003" customHeight="1">
      <c r="A21" s="971" t="s">
        <v>1297</v>
      </c>
      <c r="B21" s="971"/>
      <c r="C21" s="971"/>
      <c r="D21" s="971"/>
      <c r="E21" s="971"/>
      <c r="F21" s="971"/>
      <c r="G21" s="971"/>
      <c r="H21" s="290"/>
    </row>
    <row r="22" spans="1:8" s="174" customFormat="1" ht="17.25" customHeight="1">
      <c r="G22" s="270"/>
    </row>
    <row r="24" spans="1:8">
      <c r="D24" s="272"/>
    </row>
    <row r="25" spans="1:8">
      <c r="D25" s="272"/>
    </row>
  </sheetData>
  <mergeCells count="10">
    <mergeCell ref="A11:A13"/>
    <mergeCell ref="B12:D12"/>
    <mergeCell ref="A20:G20"/>
    <mergeCell ref="A21:G21"/>
    <mergeCell ref="F1:G1"/>
    <mergeCell ref="F2:G2"/>
    <mergeCell ref="A3:G3"/>
    <mergeCell ref="A4:G4"/>
    <mergeCell ref="A6:D7"/>
    <mergeCell ref="E6:G7"/>
  </mergeCells>
  <phoneticPr fontId="13" type="noConversion"/>
  <hyperlinks>
    <hyperlink ref="I1" location="預告統計資料發布時間表!A1" display="回發布時間表" xr:uid="{18314B5B-2A58-4CE4-815F-B2A9CC0F4FA9}"/>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3CDD-7567-4BD5-A361-21478AE5D69E}">
  <sheetPr>
    <pageSetUpPr fitToPage="1"/>
  </sheetPr>
  <dimension ref="A1:M22"/>
  <sheetViews>
    <sheetView view="pageBreakPreview" topLeftCell="A3" zoomScale="85" zoomScaleNormal="90" zoomScaleSheetLayoutView="85" workbookViewId="0">
      <selection activeCell="A14" sqref="A14:L14"/>
    </sheetView>
  </sheetViews>
  <sheetFormatPr defaultColWidth="7.25" defaultRowHeight="11.25"/>
  <cols>
    <col min="1" max="1" width="15.5" style="299" customWidth="1"/>
    <col min="2" max="11" width="12.5" style="299" customWidth="1"/>
    <col min="12" max="12" width="28.5" style="299" customWidth="1"/>
    <col min="13" max="16384" width="7.25" style="299"/>
  </cols>
  <sheetData>
    <row r="1" spans="1:13" s="224" customFormat="1" ht="31.5" hidden="1" customHeight="1">
      <c r="A1" s="224" t="s">
        <v>1301</v>
      </c>
      <c r="C1" s="224" t="s">
        <v>1302</v>
      </c>
      <c r="D1" s="224" t="s">
        <v>1303</v>
      </c>
      <c r="E1" s="291" t="s">
        <v>1304</v>
      </c>
      <c r="F1" s="292"/>
      <c r="G1" s="293"/>
    </row>
    <row r="2" spans="1:13" s="224" customFormat="1" ht="28.5" hidden="1" customHeight="1">
      <c r="A2" s="294" t="s">
        <v>1305</v>
      </c>
      <c r="C2" s="295"/>
      <c r="D2" s="224" t="s">
        <v>1306</v>
      </c>
    </row>
    <row r="3" spans="1:13" ht="18" customHeight="1" thickTop="1" thickBot="1">
      <c r="A3" s="296" t="s">
        <v>1307</v>
      </c>
      <c r="B3" s="297"/>
      <c r="C3" s="298"/>
      <c r="D3" s="298"/>
      <c r="J3" s="300" t="s">
        <v>1058</v>
      </c>
      <c r="K3" s="994" t="s">
        <v>1308</v>
      </c>
      <c r="L3" s="995"/>
      <c r="M3" s="170" t="s">
        <v>1177</v>
      </c>
    </row>
    <row r="4" spans="1:13" ht="18" customHeight="1" thickTop="1" thickBot="1">
      <c r="A4" s="301" t="s">
        <v>1309</v>
      </c>
      <c r="B4" s="996" t="s">
        <v>1310</v>
      </c>
      <c r="C4" s="997"/>
      <c r="D4" s="997"/>
      <c r="E4" s="304"/>
      <c r="F4" s="304"/>
      <c r="G4" s="304"/>
      <c r="H4" s="304"/>
      <c r="I4" s="305"/>
      <c r="J4" s="306" t="s">
        <v>1311</v>
      </c>
      <c r="K4" s="998" t="s">
        <v>1312</v>
      </c>
      <c r="L4" s="995"/>
    </row>
    <row r="5" spans="1:13" ht="54" customHeight="1" thickTop="1">
      <c r="A5" s="999" t="s">
        <v>1313</v>
      </c>
      <c r="B5" s="1000"/>
      <c r="C5" s="1000"/>
      <c r="D5" s="1000"/>
      <c r="E5" s="1000"/>
      <c r="F5" s="1000"/>
      <c r="G5" s="1000"/>
      <c r="H5" s="1000"/>
      <c r="I5" s="1000"/>
      <c r="J5" s="1000"/>
      <c r="K5" s="1000"/>
      <c r="L5" s="1000"/>
    </row>
    <row r="6" spans="1:13" ht="24" customHeight="1" thickBot="1">
      <c r="A6" s="1001" t="s">
        <v>1328</v>
      </c>
      <c r="B6" s="1002"/>
      <c r="C6" s="1002"/>
      <c r="D6" s="1002"/>
      <c r="E6" s="1002"/>
      <c r="F6" s="1002"/>
      <c r="G6" s="1002"/>
      <c r="H6" s="1002"/>
      <c r="I6" s="1002"/>
      <c r="J6" s="1002"/>
      <c r="K6" s="1002"/>
      <c r="L6" s="1002"/>
    </row>
    <row r="7" spans="1:13" s="308" customFormat="1" ht="21.95" customHeight="1">
      <c r="A7" s="1003" t="s">
        <v>1314</v>
      </c>
      <c r="B7" s="1006" t="s">
        <v>1234</v>
      </c>
      <c r="C7" s="1009" t="s">
        <v>1315</v>
      </c>
      <c r="D7" s="1010"/>
      <c r="E7" s="1010"/>
      <c r="F7" s="1010"/>
      <c r="G7" s="1010"/>
      <c r="H7" s="1010"/>
      <c r="I7" s="1011"/>
      <c r="J7" s="1010" t="s">
        <v>1316</v>
      </c>
      <c r="K7" s="1010"/>
      <c r="L7" s="1010"/>
    </row>
    <row r="8" spans="1:13" s="308" customFormat="1" ht="21.95" customHeight="1">
      <c r="A8" s="1004"/>
      <c r="B8" s="1007"/>
      <c r="C8" s="1012" t="s">
        <v>1242</v>
      </c>
      <c r="D8" s="1014" t="s">
        <v>1317</v>
      </c>
      <c r="E8" s="1015"/>
      <c r="F8" s="1016"/>
      <c r="G8" s="1014" t="s">
        <v>1318</v>
      </c>
      <c r="H8" s="1015"/>
      <c r="I8" s="1016"/>
      <c r="J8" s="1015" t="s">
        <v>1317</v>
      </c>
      <c r="K8" s="1015"/>
      <c r="L8" s="1015"/>
    </row>
    <row r="9" spans="1:13" s="308" customFormat="1" ht="21.95" customHeight="1" thickBot="1">
      <c r="A9" s="1005"/>
      <c r="B9" s="1008"/>
      <c r="C9" s="1013"/>
      <c r="D9" s="311" t="s">
        <v>1319</v>
      </c>
      <c r="E9" s="312" t="s">
        <v>1320</v>
      </c>
      <c r="F9" s="312" t="s">
        <v>1321</v>
      </c>
      <c r="G9" s="312" t="s">
        <v>1319</v>
      </c>
      <c r="H9" s="312" t="s">
        <v>1320</v>
      </c>
      <c r="I9" s="312" t="s">
        <v>1321</v>
      </c>
      <c r="J9" s="311" t="s">
        <v>1319</v>
      </c>
      <c r="K9" s="312" t="s">
        <v>1320</v>
      </c>
      <c r="L9" s="313" t="s">
        <v>1321</v>
      </c>
    </row>
    <row r="10" spans="1:13" s="317" customFormat="1" ht="82.5" customHeight="1">
      <c r="A10" s="314" t="s">
        <v>1234</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1322</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1323</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1324</v>
      </c>
      <c r="B13" s="319">
        <v>2</v>
      </c>
      <c r="C13" s="320">
        <v>2</v>
      </c>
      <c r="D13" s="320">
        <v>0</v>
      </c>
      <c r="E13" s="320">
        <v>0</v>
      </c>
      <c r="F13" s="320">
        <v>0</v>
      </c>
      <c r="G13" s="320">
        <v>2</v>
      </c>
      <c r="H13" s="320">
        <v>2</v>
      </c>
      <c r="I13" s="320">
        <v>0</v>
      </c>
      <c r="J13" s="320">
        <v>0</v>
      </c>
      <c r="K13" s="320">
        <v>0</v>
      </c>
      <c r="L13" s="320">
        <v>0</v>
      </c>
    </row>
    <row r="14" spans="1:13" s="321" customFormat="1" ht="75" customHeight="1">
      <c r="A14" s="1017" t="s">
        <v>1329</v>
      </c>
      <c r="B14" s="1018"/>
      <c r="C14" s="1018"/>
      <c r="D14" s="1018"/>
      <c r="E14" s="1018"/>
      <c r="F14" s="1018"/>
      <c r="G14" s="1018"/>
      <c r="H14" s="1018"/>
      <c r="I14" s="1018"/>
      <c r="J14" s="1018"/>
      <c r="K14" s="1018"/>
      <c r="L14" s="1018"/>
    </row>
    <row r="15" spans="1:13" s="323" customFormat="1" ht="18" customHeight="1">
      <c r="A15" s="993" t="s">
        <v>1325</v>
      </c>
      <c r="B15" s="993"/>
      <c r="C15" s="993"/>
      <c r="D15" s="993"/>
      <c r="E15" s="993"/>
      <c r="F15" s="993"/>
      <c r="G15" s="993"/>
      <c r="H15" s="993"/>
      <c r="I15" s="993"/>
      <c r="J15" s="993"/>
      <c r="K15" s="993"/>
      <c r="L15" s="993"/>
    </row>
    <row r="16" spans="1:13" ht="53.25" customHeight="1">
      <c r="A16" s="993" t="s">
        <v>1326</v>
      </c>
      <c r="B16" s="993"/>
      <c r="C16" s="993"/>
      <c r="D16" s="993"/>
      <c r="E16" s="993"/>
      <c r="F16" s="993"/>
      <c r="G16" s="993"/>
      <c r="H16" s="993"/>
      <c r="I16" s="993"/>
      <c r="J16" s="993"/>
      <c r="K16" s="993"/>
      <c r="L16" s="993"/>
    </row>
    <row r="17" spans="2:11" ht="16.5">
      <c r="B17" s="291"/>
      <c r="C17" s="291"/>
    </row>
    <row r="22" spans="2:11" hidden="1">
      <c r="K22" s="299" t="s">
        <v>1327</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F9797B4E-2444-480F-B40E-3989085C2BAB}"/>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B951-0114-48C2-978E-86B0C044D2D1}">
  <dimension ref="A1:J25"/>
  <sheetViews>
    <sheetView view="pageBreakPreview" topLeftCell="A3" zoomScale="90" zoomScaleNormal="70" zoomScaleSheetLayoutView="90" workbookViewId="0">
      <selection activeCell="H3" sqref="H3"/>
    </sheetView>
  </sheetViews>
  <sheetFormatPr defaultColWidth="8.875" defaultRowHeight="12"/>
  <cols>
    <col min="1" max="1" width="30.625" style="327" customWidth="1"/>
    <col min="2" max="2" width="34.25" style="327" customWidth="1"/>
    <col min="3" max="3" width="19.5" style="327" customWidth="1"/>
    <col min="4" max="4" width="13.125" style="327" customWidth="1"/>
    <col min="5" max="5" width="11.875" style="327" customWidth="1"/>
    <col min="6" max="6" width="12.5" style="327" customWidth="1"/>
    <col min="7" max="7" width="23.875" style="327" customWidth="1"/>
    <col min="8" max="10" width="12.5" style="327" customWidth="1"/>
    <col min="11" max="16384" width="8.875" style="327"/>
  </cols>
  <sheetData>
    <row r="1" spans="1:10" s="224" customFormat="1" ht="31.5" hidden="1" customHeight="1">
      <c r="A1" s="224" t="s">
        <v>1301</v>
      </c>
      <c r="C1" s="224" t="s">
        <v>1302</v>
      </c>
      <c r="D1" s="224" t="s">
        <v>1303</v>
      </c>
      <c r="E1" s="293"/>
    </row>
    <row r="2" spans="1:10" s="224" customFormat="1" ht="28.5" hidden="1" customHeight="1">
      <c r="A2" s="294" t="s">
        <v>1331</v>
      </c>
      <c r="B2" s="324"/>
      <c r="C2" s="325"/>
      <c r="D2" s="224" t="s">
        <v>1332</v>
      </c>
    </row>
    <row r="3" spans="1:10" ht="18" customHeight="1" thickTop="1" thickBot="1">
      <c r="A3" s="296" t="s">
        <v>1307</v>
      </c>
      <c r="B3" s="297"/>
      <c r="C3" s="298"/>
      <c r="D3" s="298"/>
      <c r="E3" s="326" t="s">
        <v>1058</v>
      </c>
      <c r="F3" s="1022" t="s">
        <v>1333</v>
      </c>
      <c r="G3" s="1023"/>
      <c r="H3" s="170" t="s">
        <v>1177</v>
      </c>
      <c r="I3" s="299"/>
    </row>
    <row r="4" spans="1:10" ht="18" customHeight="1" thickTop="1" thickBot="1">
      <c r="A4" s="301" t="s">
        <v>1309</v>
      </c>
      <c r="B4" s="996" t="s">
        <v>1310</v>
      </c>
      <c r="C4" s="997"/>
      <c r="D4" s="997"/>
      <c r="E4" s="328" t="s">
        <v>1311</v>
      </c>
      <c r="F4" s="1024" t="s">
        <v>1334</v>
      </c>
      <c r="G4" s="1023"/>
      <c r="H4" s="330"/>
      <c r="I4" s="299"/>
    </row>
    <row r="5" spans="1:10" ht="54" customHeight="1" thickTop="1">
      <c r="A5" s="1025" t="s">
        <v>1335</v>
      </c>
      <c r="B5" s="1026"/>
      <c r="C5" s="1026"/>
      <c r="D5" s="1026"/>
      <c r="E5" s="1027"/>
      <c r="F5" s="1027"/>
      <c r="G5" s="1027"/>
      <c r="H5" s="307"/>
      <c r="I5" s="307"/>
      <c r="J5" s="307"/>
    </row>
    <row r="6" spans="1:10" ht="24" customHeight="1" thickBot="1">
      <c r="A6" s="1001" t="s">
        <v>1328</v>
      </c>
      <c r="B6" s="1002"/>
      <c r="C6" s="1002"/>
      <c r="D6" s="1002"/>
      <c r="E6" s="1028"/>
      <c r="F6" s="1028"/>
      <c r="G6" s="1028"/>
      <c r="H6" s="331"/>
      <c r="I6" s="331"/>
      <c r="J6" s="331"/>
    </row>
    <row r="7" spans="1:10" s="334" customFormat="1" ht="66" customHeight="1" thickBot="1">
      <c r="A7" s="332" t="s">
        <v>1314</v>
      </c>
      <c r="B7" s="333" t="s">
        <v>1234</v>
      </c>
      <c r="C7" s="1019" t="s">
        <v>1317</v>
      </c>
      <c r="D7" s="1020"/>
      <c r="E7" s="1019" t="s">
        <v>1318</v>
      </c>
      <c r="F7" s="1020"/>
      <c r="G7" s="1021"/>
    </row>
    <row r="8" spans="1:10" s="337" customFormat="1" ht="82.5" customHeight="1">
      <c r="A8" s="335" t="s">
        <v>1234</v>
      </c>
      <c r="B8" s="336">
        <v>0</v>
      </c>
      <c r="C8" s="1029">
        <v>0</v>
      </c>
      <c r="D8" s="1030"/>
      <c r="E8" s="1031">
        <v>0</v>
      </c>
      <c r="F8" s="1032"/>
      <c r="G8" s="336"/>
    </row>
    <row r="9" spans="1:10" s="337" customFormat="1" ht="82.5" customHeight="1">
      <c r="A9" s="338" t="s">
        <v>1322</v>
      </c>
      <c r="B9" s="336">
        <v>0</v>
      </c>
      <c r="C9" s="1031">
        <v>0</v>
      </c>
      <c r="D9" s="1032"/>
      <c r="E9" s="1031">
        <v>0</v>
      </c>
      <c r="F9" s="1032"/>
      <c r="G9" s="336"/>
    </row>
    <row r="10" spans="1:10" s="337" customFormat="1" ht="82.5" customHeight="1">
      <c r="A10" s="338" t="s">
        <v>1323</v>
      </c>
      <c r="B10" s="336">
        <v>0</v>
      </c>
      <c r="C10" s="1031">
        <v>0</v>
      </c>
      <c r="D10" s="1032"/>
      <c r="E10" s="1031">
        <v>0</v>
      </c>
      <c r="F10" s="1032"/>
      <c r="G10" s="336"/>
    </row>
    <row r="11" spans="1:10" s="337" customFormat="1" ht="82.5" customHeight="1" thickBot="1">
      <c r="A11" s="339" t="s">
        <v>1324</v>
      </c>
      <c r="B11" s="336">
        <v>0</v>
      </c>
      <c r="C11" s="1033">
        <v>0</v>
      </c>
      <c r="D11" s="1034"/>
      <c r="E11" s="1031">
        <v>0</v>
      </c>
      <c r="F11" s="1032"/>
      <c r="G11" s="336"/>
    </row>
    <row r="12" spans="1:10" s="195" customFormat="1" ht="67.5" customHeight="1">
      <c r="A12" s="1017" t="s">
        <v>1338</v>
      </c>
      <c r="B12" s="1018"/>
      <c r="C12" s="1018"/>
      <c r="D12" s="1018"/>
      <c r="E12" s="1035"/>
      <c r="F12" s="1035"/>
      <c r="G12" s="1035"/>
      <c r="H12" s="322"/>
      <c r="I12" s="322"/>
      <c r="J12" s="322"/>
    </row>
    <row r="13" spans="1:10" s="340" customFormat="1" ht="18" customHeight="1">
      <c r="A13" s="993" t="s">
        <v>1325</v>
      </c>
      <c r="B13" s="993"/>
      <c r="C13" s="993"/>
      <c r="D13" s="993"/>
      <c r="E13" s="322"/>
      <c r="F13" s="322"/>
      <c r="G13" s="322"/>
      <c r="H13" s="322"/>
      <c r="I13" s="322"/>
      <c r="J13" s="322"/>
    </row>
    <row r="14" spans="1:10" ht="50.1" customHeight="1">
      <c r="A14" s="993" t="s">
        <v>1336</v>
      </c>
      <c r="B14" s="993"/>
      <c r="C14" s="993"/>
      <c r="D14" s="993"/>
      <c r="E14" s="1036"/>
      <c r="F14" s="1036"/>
      <c r="G14" s="1036"/>
      <c r="H14" s="322"/>
      <c r="I14" s="322"/>
      <c r="J14" s="322"/>
    </row>
    <row r="15" spans="1:10" ht="15.75">
      <c r="B15" s="341"/>
      <c r="C15" s="341"/>
    </row>
    <row r="25" spans="4:4" hidden="1">
      <c r="D25" s="327" t="s">
        <v>1337</v>
      </c>
    </row>
  </sheetData>
  <mergeCells count="18">
    <mergeCell ref="C11:D11"/>
    <mergeCell ref="E11:F11"/>
    <mergeCell ref="A12:G12"/>
    <mergeCell ref="A13:D13"/>
    <mergeCell ref="A14:G14"/>
    <mergeCell ref="C8:D8"/>
    <mergeCell ref="E8:F8"/>
    <mergeCell ref="C9:D9"/>
    <mergeCell ref="E9:F9"/>
    <mergeCell ref="C10:D10"/>
    <mergeCell ref="E10:F10"/>
    <mergeCell ref="C7:D7"/>
    <mergeCell ref="E7:G7"/>
    <mergeCell ref="F3:G3"/>
    <mergeCell ref="B4:D4"/>
    <mergeCell ref="F4:G4"/>
    <mergeCell ref="A5:G5"/>
    <mergeCell ref="A6:G6"/>
  </mergeCells>
  <phoneticPr fontId="13" type="noConversion"/>
  <hyperlinks>
    <hyperlink ref="H3" location="預告統計資料發布時間表!A1" display="回發布時間表" xr:uid="{8D5C9CD5-3776-4BA4-8FCE-853008AD2700}"/>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EB04-1C3E-4177-B769-06AA224745DA}">
  <sheetPr>
    <pageSetUpPr fitToPage="1"/>
  </sheetPr>
  <dimension ref="A1:I18"/>
  <sheetViews>
    <sheetView view="pageBreakPreview" topLeftCell="A3" zoomScale="70" zoomScaleNormal="85" zoomScaleSheetLayoutView="70" workbookViewId="0">
      <selection activeCell="I3" sqref="I3"/>
    </sheetView>
  </sheetViews>
  <sheetFormatPr defaultColWidth="8.875" defaultRowHeight="12"/>
  <cols>
    <col min="1" max="1" width="15.75" style="327" customWidth="1"/>
    <col min="2" max="7" width="19.625" style="327" customWidth="1"/>
    <col min="8" max="8" width="44.875" style="327" customWidth="1"/>
    <col min="9" max="9" width="16.375" style="327" customWidth="1"/>
    <col min="10" max="16384" width="8.875" style="327"/>
  </cols>
  <sheetData>
    <row r="1" spans="1:9" s="224" customFormat="1" ht="31.5" hidden="1" customHeight="1">
      <c r="A1" s="224" t="s">
        <v>1301</v>
      </c>
      <c r="C1" s="224" t="s">
        <v>1302</v>
      </c>
      <c r="D1" s="224" t="s">
        <v>1303</v>
      </c>
      <c r="E1" s="342" t="s">
        <v>1339</v>
      </c>
      <c r="F1" s="292"/>
      <c r="G1" s="293"/>
    </row>
    <row r="2" spans="1:9" s="224" customFormat="1" ht="28.5" hidden="1" customHeight="1">
      <c r="A2" s="294" t="s">
        <v>1340</v>
      </c>
      <c r="B2" s="324"/>
      <c r="C2" s="325"/>
      <c r="D2" s="224" t="s">
        <v>1306</v>
      </c>
    </row>
    <row r="3" spans="1:9" ht="18" customHeight="1" thickTop="1" thickBot="1">
      <c r="A3" s="296" t="s">
        <v>1307</v>
      </c>
      <c r="B3" s="297"/>
      <c r="C3" s="298"/>
      <c r="D3" s="298"/>
      <c r="E3" s="299"/>
      <c r="F3" s="299"/>
      <c r="G3" s="300" t="s">
        <v>1058</v>
      </c>
      <c r="H3" s="343" t="s">
        <v>1341</v>
      </c>
      <c r="I3" s="170" t="s">
        <v>1177</v>
      </c>
    </row>
    <row r="4" spans="1:9" ht="18" customHeight="1" thickTop="1" thickBot="1">
      <c r="A4" s="301" t="s">
        <v>1309</v>
      </c>
      <c r="B4" s="996" t="s">
        <v>1310</v>
      </c>
      <c r="C4" s="997"/>
      <c r="D4" s="997"/>
      <c r="E4" s="304"/>
      <c r="F4" s="304"/>
      <c r="G4" s="306" t="s">
        <v>1311</v>
      </c>
      <c r="H4" s="344" t="s">
        <v>1342</v>
      </c>
    </row>
    <row r="5" spans="1:9" ht="54" customHeight="1" thickTop="1">
      <c r="A5" s="999" t="s">
        <v>1343</v>
      </c>
      <c r="B5" s="1000"/>
      <c r="C5" s="1000"/>
      <c r="D5" s="1000"/>
      <c r="E5" s="1000"/>
      <c r="F5" s="1000"/>
      <c r="G5" s="1000"/>
      <c r="H5" s="1000"/>
    </row>
    <row r="6" spans="1:9" ht="24" customHeight="1" thickBot="1">
      <c r="A6" s="1001" t="s">
        <v>1328</v>
      </c>
      <c r="B6" s="1002"/>
      <c r="C6" s="1002"/>
      <c r="D6" s="1002"/>
      <c r="E6" s="1002"/>
      <c r="F6" s="1002"/>
      <c r="G6" s="1002"/>
      <c r="H6" s="1002"/>
    </row>
    <row r="7" spans="1:9" s="334" customFormat="1" ht="33" customHeight="1">
      <c r="A7" s="1003" t="s">
        <v>1314</v>
      </c>
      <c r="B7" s="1006" t="s">
        <v>1234</v>
      </c>
      <c r="C7" s="1009" t="s">
        <v>1344</v>
      </c>
      <c r="D7" s="1010"/>
      <c r="E7" s="1011"/>
      <c r="F7" s="1009" t="s">
        <v>1345</v>
      </c>
      <c r="G7" s="1010"/>
      <c r="H7" s="1010"/>
    </row>
    <row r="8" spans="1:9" s="334" customFormat="1" ht="33" customHeight="1" thickBot="1">
      <c r="A8" s="1005"/>
      <c r="B8" s="1008"/>
      <c r="C8" s="310" t="s">
        <v>1242</v>
      </c>
      <c r="D8" s="310" t="s">
        <v>1317</v>
      </c>
      <c r="E8" s="310" t="s">
        <v>1318</v>
      </c>
      <c r="F8" s="310" t="s">
        <v>1242</v>
      </c>
      <c r="G8" s="310" t="s">
        <v>1317</v>
      </c>
      <c r="H8" s="313" t="s">
        <v>1318</v>
      </c>
    </row>
    <row r="9" spans="1:9" s="337" customFormat="1" ht="120" customHeight="1">
      <c r="A9" s="314" t="s">
        <v>1346</v>
      </c>
      <c r="B9" s="345">
        <v>5</v>
      </c>
      <c r="C9" s="346">
        <v>5</v>
      </c>
      <c r="D9" s="346">
        <v>0</v>
      </c>
      <c r="E9" s="346">
        <v>5</v>
      </c>
      <c r="F9" s="347">
        <v>0</v>
      </c>
      <c r="G9" s="347">
        <v>0</v>
      </c>
      <c r="H9" s="347">
        <v>0</v>
      </c>
    </row>
    <row r="10" spans="1:9" s="337" customFormat="1" ht="120" customHeight="1">
      <c r="A10" s="318" t="s">
        <v>1323</v>
      </c>
      <c r="B10" s="348">
        <v>3</v>
      </c>
      <c r="C10" s="349">
        <v>3</v>
      </c>
      <c r="D10" s="349">
        <v>0</v>
      </c>
      <c r="E10" s="349">
        <v>3</v>
      </c>
      <c r="F10" s="350">
        <v>0</v>
      </c>
      <c r="G10" s="350">
        <v>0</v>
      </c>
      <c r="H10" s="350">
        <v>0</v>
      </c>
    </row>
    <row r="11" spans="1:9" s="337" customFormat="1" ht="120" customHeight="1" thickBot="1">
      <c r="A11" s="318" t="s">
        <v>1324</v>
      </c>
      <c r="B11" s="348">
        <v>2</v>
      </c>
      <c r="C11" s="349">
        <v>2</v>
      </c>
      <c r="D11" s="349">
        <v>0</v>
      </c>
      <c r="E11" s="350">
        <v>2</v>
      </c>
      <c r="F11" s="350">
        <v>0</v>
      </c>
      <c r="G11" s="350">
        <v>0</v>
      </c>
      <c r="H11" s="350">
        <v>0</v>
      </c>
    </row>
    <row r="12" spans="1:9" s="195" customFormat="1" ht="102.6" customHeight="1">
      <c r="A12" s="1017" t="s">
        <v>1349</v>
      </c>
      <c r="B12" s="1018"/>
      <c r="C12" s="1018"/>
      <c r="D12" s="1018"/>
      <c r="E12" s="1018"/>
      <c r="F12" s="1018"/>
      <c r="G12" s="1018"/>
      <c r="H12" s="1018"/>
    </row>
    <row r="13" spans="1:9" s="340" customFormat="1" ht="18" customHeight="1">
      <c r="A13" s="993" t="s">
        <v>1325</v>
      </c>
      <c r="B13" s="993"/>
      <c r="C13" s="993"/>
      <c r="D13" s="993"/>
      <c r="E13" s="993"/>
      <c r="F13" s="993"/>
      <c r="G13" s="993"/>
      <c r="H13" s="993"/>
    </row>
    <row r="14" spans="1:9" ht="38.25" customHeight="1">
      <c r="A14" s="993" t="s">
        <v>1347</v>
      </c>
      <c r="B14" s="993"/>
      <c r="C14" s="993"/>
      <c r="D14" s="993"/>
      <c r="E14" s="993"/>
      <c r="F14" s="993"/>
      <c r="G14" s="993"/>
      <c r="H14" s="993"/>
    </row>
    <row r="15" spans="1:9" ht="15.75">
      <c r="B15" s="341"/>
      <c r="C15" s="341"/>
    </row>
    <row r="18" spans="6:6" hidden="1">
      <c r="F18" s="351" t="s">
        <v>1348</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6D677914-1C6D-4B42-B8AE-5280430DEC30}"/>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0FC8-4147-4373-9312-A0487F344F4D}">
  <dimension ref="A1:H38"/>
  <sheetViews>
    <sheetView view="pageBreakPreview" topLeftCell="A3" zoomScale="70" zoomScaleNormal="100" zoomScaleSheetLayoutView="70" workbookViewId="0">
      <selection activeCell="H3" sqref="H3"/>
    </sheetView>
  </sheetViews>
  <sheetFormatPr defaultColWidth="8.875" defaultRowHeight="12"/>
  <cols>
    <col min="1" max="1" width="30.625" style="327" customWidth="1"/>
    <col min="2" max="2" width="41" style="327" customWidth="1"/>
    <col min="3" max="3" width="26" style="327" customWidth="1"/>
    <col min="4" max="4" width="8.375" style="327" customWidth="1"/>
    <col min="5" max="5" width="6.75" style="327" customWidth="1"/>
    <col min="6" max="6" width="12.25" style="327" customWidth="1"/>
    <col min="7" max="7" width="35.5" style="327" customWidth="1"/>
    <col min="8" max="8" width="19.625" style="327" customWidth="1"/>
    <col min="9" max="16384" width="8.875" style="327"/>
  </cols>
  <sheetData>
    <row r="1" spans="1:8" s="224" customFormat="1" ht="31.5" hidden="1" customHeight="1">
      <c r="A1" s="224" t="s">
        <v>1301</v>
      </c>
      <c r="C1" s="224" t="s">
        <v>1302</v>
      </c>
      <c r="D1" s="224" t="s">
        <v>1303</v>
      </c>
      <c r="E1" s="342" t="s">
        <v>1350</v>
      </c>
      <c r="F1" s="292"/>
      <c r="G1" s="293"/>
    </row>
    <row r="2" spans="1:8" s="224" customFormat="1" ht="28.5" hidden="1" customHeight="1">
      <c r="A2" s="294" t="s">
        <v>1351</v>
      </c>
      <c r="B2" s="324"/>
      <c r="C2" s="325"/>
      <c r="D2" s="224" t="s">
        <v>1332</v>
      </c>
    </row>
    <row r="3" spans="1:8" ht="18" customHeight="1" thickTop="1" thickBot="1">
      <c r="A3" s="296" t="s">
        <v>1307</v>
      </c>
      <c r="B3" s="297"/>
      <c r="C3" s="298"/>
      <c r="D3" s="1024" t="s">
        <v>1058</v>
      </c>
      <c r="E3" s="1040"/>
      <c r="F3" s="1022" t="s">
        <v>1333</v>
      </c>
      <c r="G3" s="1023"/>
      <c r="H3" s="170" t="s">
        <v>1177</v>
      </c>
    </row>
    <row r="4" spans="1:8" ht="18" customHeight="1" thickTop="1" thickBot="1">
      <c r="A4" s="301" t="s">
        <v>1309</v>
      </c>
      <c r="B4" s="302" t="s">
        <v>1310</v>
      </c>
      <c r="C4" s="303"/>
      <c r="D4" s="1024" t="s">
        <v>1311</v>
      </c>
      <c r="E4" s="1040"/>
      <c r="F4" s="1024" t="s">
        <v>1352</v>
      </c>
      <c r="G4" s="1023"/>
    </row>
    <row r="5" spans="1:8" ht="54" customHeight="1" thickTop="1">
      <c r="A5" s="1025" t="s">
        <v>1353</v>
      </c>
      <c r="B5" s="1026"/>
      <c r="C5" s="1026"/>
      <c r="D5" s="1026"/>
      <c r="E5" s="1027"/>
      <c r="F5" s="1027"/>
      <c r="G5" s="1027"/>
      <c r="H5" s="307"/>
    </row>
    <row r="6" spans="1:8" ht="24" customHeight="1" thickBot="1">
      <c r="A6" s="1037" t="s">
        <v>1328</v>
      </c>
      <c r="B6" s="1038"/>
      <c r="C6" s="1038"/>
      <c r="D6" s="1038"/>
      <c r="E6" s="1039"/>
      <c r="F6" s="1039"/>
      <c r="G6" s="1039"/>
      <c r="H6" s="331"/>
    </row>
    <row r="7" spans="1:8" s="334" customFormat="1" ht="66" customHeight="1" thickBot="1">
      <c r="A7" s="332" t="s">
        <v>1314</v>
      </c>
      <c r="B7" s="352" t="s">
        <v>1234</v>
      </c>
      <c r="C7" s="1041" t="s">
        <v>1354</v>
      </c>
      <c r="D7" s="1042"/>
      <c r="E7" s="1043" t="s">
        <v>1355</v>
      </c>
      <c r="F7" s="1044"/>
      <c r="G7" s="1044"/>
    </row>
    <row r="8" spans="1:8" s="337" customFormat="1" ht="120" customHeight="1">
      <c r="A8" s="353" t="s">
        <v>1234</v>
      </c>
      <c r="B8" s="354">
        <v>0</v>
      </c>
      <c r="C8" s="1045">
        <v>0</v>
      </c>
      <c r="D8" s="1046"/>
      <c r="E8" s="1047">
        <v>0</v>
      </c>
      <c r="F8" s="1048"/>
      <c r="G8" s="1048"/>
    </row>
    <row r="9" spans="1:8" s="337" customFormat="1" ht="120" customHeight="1">
      <c r="A9" s="355" t="s">
        <v>1356</v>
      </c>
      <c r="B9" s="356">
        <v>0</v>
      </c>
      <c r="C9" s="1047">
        <v>0</v>
      </c>
      <c r="D9" s="1048"/>
      <c r="E9" s="1047">
        <v>0</v>
      </c>
      <c r="F9" s="1048"/>
      <c r="G9" s="1048"/>
    </row>
    <row r="10" spans="1:8" s="337" customFormat="1" ht="120" customHeight="1" thickBot="1">
      <c r="A10" s="357" t="s">
        <v>1324</v>
      </c>
      <c r="B10" s="358">
        <v>0</v>
      </c>
      <c r="C10" s="1049">
        <v>0</v>
      </c>
      <c r="D10" s="1050"/>
      <c r="E10" s="1049">
        <v>0</v>
      </c>
      <c r="F10" s="1050"/>
      <c r="G10" s="1050"/>
    </row>
    <row r="11" spans="1:8" s="195" customFormat="1" ht="53.25" customHeight="1">
      <c r="A11" s="1051" t="s">
        <v>1358</v>
      </c>
      <c r="B11" s="993"/>
      <c r="C11" s="993"/>
      <c r="D11" s="993"/>
      <c r="E11" s="1036"/>
      <c r="F11" s="1036"/>
      <c r="G11" s="1036"/>
      <c r="H11" s="322"/>
    </row>
    <row r="12" spans="1:8" s="340" customFormat="1" ht="18" customHeight="1">
      <c r="A12" s="993" t="s">
        <v>1325</v>
      </c>
      <c r="B12" s="993"/>
      <c r="C12" s="993"/>
      <c r="D12" s="993"/>
      <c r="E12" s="322"/>
      <c r="F12" s="322"/>
      <c r="G12" s="322"/>
      <c r="H12" s="322"/>
    </row>
    <row r="13" spans="1:8" ht="36" customHeight="1">
      <c r="A13" s="993" t="s">
        <v>1357</v>
      </c>
      <c r="B13" s="993"/>
      <c r="C13" s="993"/>
      <c r="D13" s="993"/>
      <c r="E13" s="322"/>
      <c r="F13" s="322"/>
      <c r="G13" s="322"/>
      <c r="H13" s="322"/>
    </row>
    <row r="14" spans="1:8" ht="15.75">
      <c r="B14" s="341"/>
      <c r="C14" s="341"/>
    </row>
    <row r="38" spans="3:3" hidden="1">
      <c r="C38" s="327" t="s">
        <v>1337</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3" type="noConversion"/>
  <hyperlinks>
    <hyperlink ref="H3" location="預告統計資料發布時間表!A1" display="回發布時間表" xr:uid="{88F15732-CC41-491C-B339-602F9BA9D4B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5011-218E-43CA-965F-5A08D177C5BA}">
  <sheetPr>
    <pageSetUpPr fitToPage="1"/>
  </sheetPr>
  <dimension ref="A1:I25"/>
  <sheetViews>
    <sheetView view="pageBreakPreview" topLeftCell="A3" zoomScale="85" zoomScaleNormal="85" zoomScaleSheetLayoutView="85" workbookViewId="0">
      <selection activeCell="I3" sqref="I3"/>
    </sheetView>
  </sheetViews>
  <sheetFormatPr defaultColWidth="7.25" defaultRowHeight="12"/>
  <cols>
    <col min="1" max="1" width="15.75" style="327" customWidth="1"/>
    <col min="2" max="7" width="19.625" style="327" customWidth="1"/>
    <col min="8" max="8" width="48.375" style="327" customWidth="1"/>
    <col min="9" max="16384" width="7.25" style="327"/>
  </cols>
  <sheetData>
    <row r="1" spans="1:9" s="224" customFormat="1" ht="31.5" hidden="1" customHeight="1">
      <c r="A1" s="224" t="s">
        <v>1301</v>
      </c>
      <c r="C1" s="224" t="s">
        <v>1302</v>
      </c>
      <c r="D1" s="224" t="s">
        <v>1303</v>
      </c>
      <c r="E1" s="342" t="s">
        <v>1359</v>
      </c>
      <c r="F1" s="292"/>
      <c r="G1" s="293"/>
    </row>
    <row r="2" spans="1:9" s="224" customFormat="1" ht="28.5" hidden="1" customHeight="1">
      <c r="A2" s="294" t="s">
        <v>1360</v>
      </c>
      <c r="B2" s="324"/>
      <c r="C2" s="325"/>
      <c r="D2" s="224" t="s">
        <v>1361</v>
      </c>
    </row>
    <row r="3" spans="1:9" ht="18" customHeight="1" thickTop="1" thickBot="1">
      <c r="A3" s="296" t="s">
        <v>1307</v>
      </c>
      <c r="B3" s="297"/>
      <c r="C3" s="298"/>
      <c r="D3" s="298"/>
      <c r="F3" s="329" t="s">
        <v>1058</v>
      </c>
      <c r="G3" s="1022" t="s">
        <v>1333</v>
      </c>
      <c r="H3" s="1023"/>
      <c r="I3" s="170" t="s">
        <v>1177</v>
      </c>
    </row>
    <row r="4" spans="1:9" ht="18" customHeight="1" thickTop="1" thickBot="1">
      <c r="A4" s="301" t="s">
        <v>1309</v>
      </c>
      <c r="B4" s="302" t="s">
        <v>1310</v>
      </c>
      <c r="C4" s="303"/>
      <c r="D4" s="303"/>
      <c r="E4" s="359"/>
      <c r="F4" s="329" t="s">
        <v>1311</v>
      </c>
      <c r="G4" s="1024" t="s">
        <v>1362</v>
      </c>
      <c r="H4" s="1023"/>
    </row>
    <row r="5" spans="1:9" ht="54" customHeight="1" thickTop="1">
      <c r="A5" s="999" t="s">
        <v>1363</v>
      </c>
      <c r="B5" s="1000"/>
      <c r="C5" s="1000"/>
      <c r="D5" s="1000"/>
      <c r="E5" s="1000"/>
      <c r="F5" s="1000"/>
      <c r="G5" s="1000"/>
      <c r="H5" s="1000"/>
    </row>
    <row r="6" spans="1:9" ht="24" customHeight="1" thickBot="1">
      <c r="A6" s="1001" t="s">
        <v>1328</v>
      </c>
      <c r="B6" s="1002"/>
      <c r="C6" s="1002"/>
      <c r="D6" s="1002"/>
      <c r="E6" s="1002"/>
      <c r="F6" s="1002"/>
      <c r="G6" s="1002"/>
      <c r="H6" s="1002"/>
    </row>
    <row r="7" spans="1:9" s="334" customFormat="1" ht="33" customHeight="1">
      <c r="A7" s="1052" t="s">
        <v>1314</v>
      </c>
      <c r="B7" s="1006" t="s">
        <v>1234</v>
      </c>
      <c r="C7" s="1009" t="s">
        <v>1344</v>
      </c>
      <c r="D7" s="1010"/>
      <c r="E7" s="1011"/>
      <c r="F7" s="1009" t="s">
        <v>1345</v>
      </c>
      <c r="G7" s="1010"/>
      <c r="H7" s="1010"/>
    </row>
    <row r="8" spans="1:9" s="334" customFormat="1" ht="33" customHeight="1" thickBot="1">
      <c r="A8" s="1053"/>
      <c r="B8" s="1008"/>
      <c r="C8" s="310" t="s">
        <v>1242</v>
      </c>
      <c r="D8" s="310" t="s">
        <v>1317</v>
      </c>
      <c r="E8" s="310" t="s">
        <v>1318</v>
      </c>
      <c r="F8" s="310" t="s">
        <v>1242</v>
      </c>
      <c r="G8" s="310" t="s">
        <v>1317</v>
      </c>
      <c r="H8" s="313" t="s">
        <v>1318</v>
      </c>
    </row>
    <row r="9" spans="1:9" s="334" customFormat="1" ht="45" customHeight="1">
      <c r="A9" s="314" t="s">
        <v>1234</v>
      </c>
      <c r="B9" s="350">
        <v>2</v>
      </c>
      <c r="C9" s="350">
        <v>2</v>
      </c>
      <c r="D9" s="350">
        <v>2</v>
      </c>
      <c r="E9" s="350">
        <v>0</v>
      </c>
      <c r="F9" s="350">
        <v>0</v>
      </c>
      <c r="G9" s="350">
        <v>0</v>
      </c>
      <c r="H9" s="350">
        <v>0</v>
      </c>
    </row>
    <row r="10" spans="1:9" s="334" customFormat="1" ht="45" customHeight="1">
      <c r="A10" s="318" t="s">
        <v>1322</v>
      </c>
      <c r="B10" s="350">
        <v>0</v>
      </c>
      <c r="C10" s="350">
        <v>0</v>
      </c>
      <c r="D10" s="350">
        <v>0</v>
      </c>
      <c r="E10" s="350">
        <v>0</v>
      </c>
      <c r="F10" s="350">
        <v>0</v>
      </c>
      <c r="G10" s="350">
        <v>0</v>
      </c>
      <c r="H10" s="350">
        <v>0</v>
      </c>
    </row>
    <row r="11" spans="1:9" s="334" customFormat="1" ht="45" customHeight="1">
      <c r="A11" s="318" t="s">
        <v>1323</v>
      </c>
      <c r="B11" s="350">
        <v>2</v>
      </c>
      <c r="C11" s="350">
        <v>2</v>
      </c>
      <c r="D11" s="350">
        <v>2</v>
      </c>
      <c r="E11" s="350">
        <v>0</v>
      </c>
      <c r="F11" s="350">
        <v>0</v>
      </c>
      <c r="G11" s="350">
        <v>0</v>
      </c>
      <c r="H11" s="350">
        <v>0</v>
      </c>
    </row>
    <row r="12" spans="1:9" s="337" customFormat="1" ht="45" customHeight="1">
      <c r="A12" s="318" t="s">
        <v>1324</v>
      </c>
      <c r="B12" s="350">
        <v>0</v>
      </c>
      <c r="C12" s="350">
        <v>0</v>
      </c>
      <c r="D12" s="350">
        <v>0</v>
      </c>
      <c r="E12" s="350">
        <v>0</v>
      </c>
      <c r="F12" s="350">
        <v>0</v>
      </c>
      <c r="G12" s="350">
        <v>0</v>
      </c>
      <c r="H12" s="350">
        <v>0</v>
      </c>
    </row>
    <row r="13" spans="1:9" s="337" customFormat="1" ht="6.75" customHeight="1" thickBot="1">
      <c r="A13" s="318"/>
      <c r="B13" s="348"/>
      <c r="C13" s="349"/>
      <c r="D13" s="349"/>
      <c r="E13" s="350"/>
      <c r="F13" s="350"/>
      <c r="G13" s="350"/>
      <c r="H13" s="350"/>
    </row>
    <row r="14" spans="1:9" s="195" customFormat="1" ht="54" customHeight="1">
      <c r="A14" s="1017" t="s">
        <v>1365</v>
      </c>
      <c r="B14" s="1018"/>
      <c r="C14" s="1018"/>
      <c r="D14" s="1018"/>
      <c r="E14" s="1018"/>
      <c r="F14" s="1018"/>
      <c r="G14" s="1018"/>
      <c r="H14" s="1018"/>
    </row>
    <row r="15" spans="1:9" s="340" customFormat="1" ht="18" customHeight="1">
      <c r="A15" s="993" t="s">
        <v>1325</v>
      </c>
      <c r="B15" s="993"/>
      <c r="C15" s="993"/>
      <c r="D15" s="993"/>
      <c r="E15" s="993"/>
      <c r="F15" s="993"/>
      <c r="G15" s="993"/>
      <c r="H15" s="993"/>
    </row>
    <row r="16" spans="1:9" ht="35.25" customHeight="1">
      <c r="A16" s="993" t="s">
        <v>1364</v>
      </c>
      <c r="B16" s="993"/>
      <c r="C16" s="993"/>
      <c r="D16" s="993"/>
      <c r="E16" s="993"/>
      <c r="F16" s="993"/>
      <c r="G16" s="993"/>
      <c r="H16" s="993"/>
    </row>
    <row r="17" spans="1:7" ht="15.75">
      <c r="B17" s="341"/>
      <c r="C17" s="341"/>
    </row>
    <row r="22" spans="1:7" hidden="1">
      <c r="G22" s="327" t="s">
        <v>1337</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910A1A54-4A99-4090-B3DE-384A22F3CFC2}"/>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82CE-C36F-4D9E-8BCB-E193D46960FC}">
  <sheetPr>
    <pageSetUpPr fitToPage="1"/>
  </sheetPr>
  <dimension ref="A1:H28"/>
  <sheetViews>
    <sheetView view="pageBreakPreview" topLeftCell="A3" zoomScale="80" zoomScaleNormal="60" zoomScaleSheetLayoutView="80" workbookViewId="0">
      <selection activeCell="G3" sqref="G3"/>
    </sheetView>
  </sheetViews>
  <sheetFormatPr defaultColWidth="7.25" defaultRowHeight="12"/>
  <cols>
    <col min="1" max="1" width="30.625" style="327" customWidth="1"/>
    <col min="2" max="2" width="41" style="327" customWidth="1"/>
    <col min="3" max="3" width="32.25" style="327" customWidth="1"/>
    <col min="4" max="4" width="14" style="327" customWidth="1"/>
    <col min="5" max="5" width="23.5" style="327" customWidth="1"/>
    <col min="6" max="8" width="19.625" style="327" customWidth="1"/>
    <col min="9" max="16384" width="7.25" style="327"/>
  </cols>
  <sheetData>
    <row r="1" spans="1:8" s="224" customFormat="1" ht="61.5" hidden="1" customHeight="1">
      <c r="A1" s="224" t="s">
        <v>1301</v>
      </c>
      <c r="C1" s="224" t="s">
        <v>1302</v>
      </c>
      <c r="D1" s="224" t="s">
        <v>1303</v>
      </c>
      <c r="E1" s="342" t="s">
        <v>1366</v>
      </c>
      <c r="F1" s="292"/>
      <c r="G1" s="293"/>
    </row>
    <row r="2" spans="1:8" s="224" customFormat="1" ht="86.25" hidden="1" customHeight="1">
      <c r="A2" s="294" t="s">
        <v>1367</v>
      </c>
      <c r="B2" s="324"/>
      <c r="C2" s="325"/>
      <c r="D2" s="224" t="s">
        <v>1361</v>
      </c>
    </row>
    <row r="3" spans="1:8" ht="18" customHeight="1" thickTop="1" thickBot="1">
      <c r="A3" s="296" t="s">
        <v>1307</v>
      </c>
      <c r="B3" s="297"/>
      <c r="C3" s="298"/>
      <c r="D3" s="329" t="s">
        <v>1058</v>
      </c>
      <c r="E3" s="1022" t="s">
        <v>1333</v>
      </c>
      <c r="F3" s="1023"/>
      <c r="G3" s="170" t="s">
        <v>1177</v>
      </c>
    </row>
    <row r="4" spans="1:8" ht="18" customHeight="1" thickTop="1" thickBot="1">
      <c r="A4" s="301" t="s">
        <v>1309</v>
      </c>
      <c r="B4" s="302" t="s">
        <v>1310</v>
      </c>
      <c r="C4" s="303"/>
      <c r="D4" s="329" t="s">
        <v>1311</v>
      </c>
      <c r="E4" s="1024" t="s">
        <v>1368</v>
      </c>
      <c r="F4" s="1023"/>
    </row>
    <row r="5" spans="1:8" ht="54" customHeight="1" thickTop="1">
      <c r="A5" s="1025" t="s">
        <v>1369</v>
      </c>
      <c r="B5" s="1026"/>
      <c r="C5" s="1026"/>
      <c r="D5" s="1026"/>
      <c r="E5" s="1027"/>
      <c r="F5" s="1027"/>
      <c r="G5" s="307"/>
      <c r="H5" s="307"/>
    </row>
    <row r="6" spans="1:8" ht="24" customHeight="1" thickBot="1">
      <c r="A6" s="1001" t="s">
        <v>1328</v>
      </c>
      <c r="B6" s="1002"/>
      <c r="C6" s="1002"/>
      <c r="D6" s="1002"/>
      <c r="E6" s="1028"/>
      <c r="F6" s="1028"/>
      <c r="G6" s="331"/>
      <c r="H6" s="331"/>
    </row>
    <row r="7" spans="1:8" s="334" customFormat="1" ht="66" customHeight="1" thickBot="1">
      <c r="A7" s="332" t="s">
        <v>1314</v>
      </c>
      <c r="B7" s="360" t="s">
        <v>1234</v>
      </c>
      <c r="C7" s="1054" t="s">
        <v>1317</v>
      </c>
      <c r="D7" s="1055"/>
      <c r="E7" s="1043" t="s">
        <v>1318</v>
      </c>
      <c r="F7" s="1044"/>
    </row>
    <row r="8" spans="1:8" s="334" customFormat="1" ht="45" customHeight="1">
      <c r="A8" s="361" t="s">
        <v>1370</v>
      </c>
      <c r="B8" s="362">
        <v>0</v>
      </c>
      <c r="C8" s="1056">
        <v>0</v>
      </c>
      <c r="D8" s="1057"/>
      <c r="E8" s="1056">
        <v>0</v>
      </c>
      <c r="F8" s="1057"/>
    </row>
    <row r="9" spans="1:8" s="334" customFormat="1" ht="45" customHeight="1">
      <c r="A9" s="309" t="s">
        <v>1322</v>
      </c>
      <c r="B9" s="362">
        <v>0</v>
      </c>
      <c r="C9" s="1056">
        <v>0</v>
      </c>
      <c r="D9" s="1057"/>
      <c r="E9" s="1056">
        <v>0</v>
      </c>
      <c r="F9" s="1057"/>
    </row>
    <row r="10" spans="1:8" s="334" customFormat="1" ht="45" customHeight="1">
      <c r="A10" s="309" t="s">
        <v>1323</v>
      </c>
      <c r="B10" s="362">
        <v>0</v>
      </c>
      <c r="C10" s="1056">
        <v>0</v>
      </c>
      <c r="D10" s="1057"/>
      <c r="E10" s="1056">
        <v>0</v>
      </c>
      <c r="F10" s="1057"/>
    </row>
    <row r="11" spans="1:8" s="337" customFormat="1" ht="45" customHeight="1" thickBot="1">
      <c r="A11" s="309" t="s">
        <v>1324</v>
      </c>
      <c r="B11" s="363">
        <v>0</v>
      </c>
      <c r="C11" s="1056">
        <v>0</v>
      </c>
      <c r="D11" s="1057"/>
      <c r="E11" s="1058">
        <v>0</v>
      </c>
      <c r="F11" s="1059"/>
    </row>
    <row r="12" spans="1:8" s="195" customFormat="1" ht="54.75" customHeight="1">
      <c r="A12" s="1017" t="s">
        <v>1372</v>
      </c>
      <c r="B12" s="1018"/>
      <c r="C12" s="1018"/>
      <c r="D12" s="1018"/>
      <c r="E12" s="1035"/>
      <c r="F12" s="1035"/>
      <c r="G12" s="322"/>
      <c r="H12" s="322"/>
    </row>
    <row r="13" spans="1:8" s="340" customFormat="1" ht="18" customHeight="1">
      <c r="A13" s="993" t="s">
        <v>1325</v>
      </c>
      <c r="B13" s="993"/>
      <c r="C13" s="993"/>
      <c r="D13" s="993"/>
      <c r="E13" s="322"/>
      <c r="F13" s="322"/>
      <c r="G13" s="322"/>
      <c r="H13" s="322"/>
    </row>
    <row r="14" spans="1:8" ht="36" customHeight="1">
      <c r="A14" s="993" t="s">
        <v>1371</v>
      </c>
      <c r="B14" s="993"/>
      <c r="C14" s="993"/>
      <c r="D14" s="993"/>
      <c r="E14" s="322"/>
      <c r="F14" s="322"/>
      <c r="G14" s="322"/>
      <c r="H14" s="322"/>
    </row>
    <row r="15" spans="1:8" ht="15.75">
      <c r="B15" s="341"/>
      <c r="C15" s="341"/>
    </row>
    <row r="28" spans="3:3" hidden="1">
      <c r="C28" s="327" t="s">
        <v>1337</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3" location="預告統計資料發布時間表!A1" display="回發布時間表" xr:uid="{235AA925-A38E-4201-81B1-1ADE42E6855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zoomScale="80" zoomScaleNormal="80" workbookViewId="0">
      <selection activeCell="A12" sqref="A12"/>
    </sheetView>
  </sheetViews>
  <sheetFormatPr defaultColWidth="9" defaultRowHeight="16.5"/>
  <cols>
    <col min="1" max="1" width="93.625" customWidth="1"/>
  </cols>
  <sheetData>
    <row r="1" spans="1:2" ht="19.5">
      <c r="A1" s="102" t="s">
        <v>978</v>
      </c>
      <c r="B1" s="1" t="s">
        <v>12</v>
      </c>
    </row>
    <row r="2" spans="1:2" ht="19.5">
      <c r="A2" s="7" t="s">
        <v>224</v>
      </c>
    </row>
    <row r="3" spans="1:2" ht="19.5">
      <c r="A3" s="7" t="s">
        <v>678</v>
      </c>
    </row>
    <row r="4" spans="1:2" ht="19.5">
      <c r="A4" s="8" t="s">
        <v>1</v>
      </c>
    </row>
    <row r="5" spans="1:2" ht="19.5">
      <c r="A5" s="8" t="s">
        <v>972</v>
      </c>
    </row>
    <row r="6" spans="1:2" ht="19.5">
      <c r="A6" s="8" t="s">
        <v>973</v>
      </c>
    </row>
    <row r="7" spans="1:2" ht="19.5">
      <c r="A7" s="8" t="s">
        <v>974</v>
      </c>
    </row>
    <row r="8" spans="1:2" ht="19.5">
      <c r="A8" s="8" t="s">
        <v>975</v>
      </c>
    </row>
    <row r="9" spans="1:2" ht="19.5">
      <c r="A9" s="8" t="s">
        <v>976</v>
      </c>
    </row>
    <row r="10" spans="1:2" ht="19.5">
      <c r="A10" s="8" t="s">
        <v>2</v>
      </c>
    </row>
    <row r="11" spans="1:2" ht="19.5">
      <c r="A11" s="3" t="s">
        <v>604</v>
      </c>
    </row>
    <row r="12" spans="1:2" ht="97.5">
      <c r="A12" s="8" t="s">
        <v>977</v>
      </c>
    </row>
    <row r="13" spans="1:2" ht="19.5">
      <c r="A13" s="8" t="s">
        <v>4</v>
      </c>
    </row>
    <row r="14" spans="1:2" ht="75">
      <c r="A14" s="11" t="s">
        <v>679</v>
      </c>
    </row>
    <row r="15" spans="1:2" ht="19.5">
      <c r="A15" s="4" t="s">
        <v>666</v>
      </c>
    </row>
    <row r="16" spans="1:2" ht="19.5">
      <c r="A16" s="3" t="s">
        <v>5</v>
      </c>
    </row>
    <row r="17" spans="1:1" ht="39">
      <c r="A17" s="16" t="s">
        <v>680</v>
      </c>
    </row>
    <row r="18" spans="1:1" ht="39">
      <c r="A18" s="16" t="s">
        <v>681</v>
      </c>
    </row>
    <row r="19" spans="1:1" ht="19.5">
      <c r="A19" s="16" t="s">
        <v>682</v>
      </c>
    </row>
    <row r="20" spans="1:1" ht="19.5">
      <c r="A20" s="16" t="s">
        <v>683</v>
      </c>
    </row>
    <row r="21" spans="1:1" ht="19.5">
      <c r="A21" s="16" t="s">
        <v>684</v>
      </c>
    </row>
    <row r="22" spans="1:1" ht="19.5">
      <c r="A22" s="16" t="s">
        <v>685</v>
      </c>
    </row>
    <row r="23" spans="1:1" ht="19.5">
      <c r="A23" s="16" t="s">
        <v>686</v>
      </c>
    </row>
    <row r="24" spans="1:1" ht="19.5">
      <c r="A24" s="16" t="s">
        <v>687</v>
      </c>
    </row>
    <row r="25" spans="1:1" ht="19.5">
      <c r="A25" s="16" t="s">
        <v>688</v>
      </c>
    </row>
    <row r="26" spans="1:1" ht="19.5">
      <c r="A26" s="16" t="s">
        <v>689</v>
      </c>
    </row>
    <row r="27" spans="1:1" ht="39">
      <c r="A27" s="16" t="s">
        <v>690</v>
      </c>
    </row>
    <row r="28" spans="1:1" ht="19.5">
      <c r="A28" s="16" t="s">
        <v>691</v>
      </c>
    </row>
    <row r="29" spans="1:1" ht="19.5">
      <c r="A29" s="16" t="s">
        <v>812</v>
      </c>
    </row>
    <row r="30" spans="1:1" ht="19.5">
      <c r="A30" s="16" t="s">
        <v>7</v>
      </c>
    </row>
    <row r="31" spans="1:1" ht="19.5">
      <c r="A31" s="21" t="s">
        <v>8</v>
      </c>
    </row>
    <row r="32" spans="1:1" ht="39">
      <c r="A32" s="16" t="s">
        <v>692</v>
      </c>
    </row>
    <row r="33" spans="1:1" ht="39">
      <c r="A33" s="16" t="s">
        <v>693</v>
      </c>
    </row>
    <row r="34" spans="1:1" ht="19.5">
      <c r="A34" s="21" t="s">
        <v>9</v>
      </c>
    </row>
    <row r="35" spans="1:1" ht="39">
      <c r="A35" s="16" t="s">
        <v>694</v>
      </c>
    </row>
    <row r="36" spans="1:1" ht="19.5">
      <c r="A36" s="16" t="s">
        <v>641</v>
      </c>
    </row>
    <row r="37" spans="1:1" ht="39">
      <c r="A37" s="9" t="s">
        <v>642</v>
      </c>
    </row>
    <row r="38" spans="1:1" ht="20.25" thickBot="1">
      <c r="A38" s="10" t="s">
        <v>695</v>
      </c>
    </row>
  </sheetData>
  <phoneticPr fontId="13"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630F-5E94-4ECB-9838-B575E7E62F73}">
  <sheetPr>
    <pageSetUpPr fitToPage="1"/>
  </sheetPr>
  <dimension ref="A1:H29"/>
  <sheetViews>
    <sheetView view="pageBreakPreview" topLeftCell="A3" zoomScale="70" zoomScaleNormal="70" zoomScaleSheetLayoutView="70" workbookViewId="0">
      <selection activeCell="G6" sqref="G6"/>
    </sheetView>
  </sheetViews>
  <sheetFormatPr defaultColWidth="7.25" defaultRowHeight="12"/>
  <cols>
    <col min="1" max="1" width="35.5" style="327" customWidth="1"/>
    <col min="2" max="3" width="39.25" style="327" customWidth="1"/>
    <col min="4" max="4" width="13.375" style="327" customWidth="1"/>
    <col min="5" max="5" width="23.5" style="327" customWidth="1"/>
    <col min="6" max="6" width="23.375" style="327" customWidth="1"/>
    <col min="7" max="8" width="19.625" style="327" customWidth="1"/>
    <col min="9" max="16384" width="7.25" style="327"/>
  </cols>
  <sheetData>
    <row r="1" spans="1:8" s="224" customFormat="1" ht="61.5" hidden="1" customHeight="1">
      <c r="A1" s="224" t="s">
        <v>1301</v>
      </c>
      <c r="C1" s="224" t="s">
        <v>1302</v>
      </c>
      <c r="D1" s="224" t="s">
        <v>1303</v>
      </c>
      <c r="E1" s="342" t="s">
        <v>1366</v>
      </c>
      <c r="F1" s="292"/>
      <c r="G1" s="293"/>
    </row>
    <row r="2" spans="1:8" s="224" customFormat="1" ht="86.25" hidden="1" customHeight="1">
      <c r="A2" s="294" t="s">
        <v>1367</v>
      </c>
      <c r="B2" s="324"/>
      <c r="C2" s="325"/>
      <c r="D2" s="224" t="s">
        <v>1361</v>
      </c>
    </row>
    <row r="3" spans="1:8" ht="18" customHeight="1" thickTop="1" thickBot="1">
      <c r="A3" s="296" t="s">
        <v>1307</v>
      </c>
      <c r="B3" s="297"/>
      <c r="C3" s="298"/>
      <c r="D3" s="329" t="s">
        <v>1058</v>
      </c>
      <c r="E3" s="1022" t="s">
        <v>1373</v>
      </c>
      <c r="F3" s="1023"/>
    </row>
    <row r="4" spans="1:8" ht="18" customHeight="1" thickTop="1" thickBot="1">
      <c r="A4" s="301" t="s">
        <v>1309</v>
      </c>
      <c r="B4" s="302" t="s">
        <v>1310</v>
      </c>
      <c r="C4" s="303"/>
      <c r="D4" s="329" t="s">
        <v>1311</v>
      </c>
      <c r="E4" s="1024" t="s">
        <v>1374</v>
      </c>
      <c r="F4" s="1023"/>
    </row>
    <row r="5" spans="1:8" ht="54" customHeight="1" thickTop="1">
      <c r="A5" s="1025" t="s">
        <v>1375</v>
      </c>
      <c r="B5" s="1026"/>
      <c r="C5" s="1026"/>
      <c r="D5" s="1026"/>
      <c r="E5" s="1027"/>
      <c r="F5" s="1027"/>
      <c r="G5" s="307"/>
      <c r="H5" s="307"/>
    </row>
    <row r="6" spans="1:8" ht="24" customHeight="1" thickBot="1">
      <c r="A6" s="1037" t="s">
        <v>1388</v>
      </c>
      <c r="B6" s="1038"/>
      <c r="C6" s="1038"/>
      <c r="D6" s="1038"/>
      <c r="E6" s="1039"/>
      <c r="F6" s="1039"/>
      <c r="G6" s="364" t="s">
        <v>1177</v>
      </c>
      <c r="H6" s="331"/>
    </row>
    <row r="7" spans="1:8" s="334" customFormat="1" ht="66" customHeight="1" thickBot="1">
      <c r="A7" s="332" t="s">
        <v>1376</v>
      </c>
      <c r="B7" s="365" t="s">
        <v>1377</v>
      </c>
      <c r="C7" s="1060" t="s">
        <v>1378</v>
      </c>
      <c r="D7" s="1061"/>
      <c r="E7" s="1062" t="s">
        <v>1379</v>
      </c>
      <c r="F7" s="1063"/>
    </row>
    <row r="8" spans="1:8" s="337" customFormat="1" ht="52.5" customHeight="1">
      <c r="A8" s="366" t="s">
        <v>1380</v>
      </c>
      <c r="B8" s="356">
        <v>19</v>
      </c>
      <c r="C8" s="1064">
        <v>0</v>
      </c>
      <c r="D8" s="1065"/>
      <c r="E8" s="1064">
        <v>0</v>
      </c>
      <c r="F8" s="1065"/>
    </row>
    <row r="9" spans="1:8" s="337" customFormat="1" ht="52.5" customHeight="1">
      <c r="A9" s="366" t="s">
        <v>1381</v>
      </c>
      <c r="B9" s="356">
        <v>0</v>
      </c>
      <c r="C9" s="1064">
        <v>0</v>
      </c>
      <c r="D9" s="1065"/>
      <c r="E9" s="1064">
        <v>0</v>
      </c>
      <c r="F9" s="1065"/>
    </row>
    <row r="10" spans="1:8" s="337" customFormat="1" ht="52.5" customHeight="1">
      <c r="A10" s="366" t="s">
        <v>1382</v>
      </c>
      <c r="B10" s="356">
        <v>0</v>
      </c>
      <c r="C10" s="1064">
        <v>0</v>
      </c>
      <c r="D10" s="1065"/>
      <c r="E10" s="1064">
        <v>0</v>
      </c>
      <c r="F10" s="1065"/>
    </row>
    <row r="11" spans="1:8" s="337" customFormat="1" ht="52.5" customHeight="1">
      <c r="A11" s="366" t="s">
        <v>1383</v>
      </c>
      <c r="B11" s="356">
        <v>0</v>
      </c>
      <c r="C11" s="1064">
        <v>0</v>
      </c>
      <c r="D11" s="1065"/>
      <c r="E11" s="1064">
        <v>0</v>
      </c>
      <c r="F11" s="1065"/>
    </row>
    <row r="12" spans="1:8" s="337" customFormat="1" ht="52.5" customHeight="1">
      <c r="A12" s="366" t="s">
        <v>1384</v>
      </c>
      <c r="B12" s="356">
        <v>0</v>
      </c>
      <c r="C12" s="1064">
        <v>0</v>
      </c>
      <c r="D12" s="1065"/>
      <c r="E12" s="1064">
        <v>0</v>
      </c>
      <c r="F12" s="1065"/>
    </row>
    <row r="13" spans="1:8" s="337" customFormat="1" ht="52.5" customHeight="1" thickBot="1">
      <c r="A13" s="366" t="s">
        <v>1385</v>
      </c>
      <c r="B13" s="356">
        <v>0</v>
      </c>
      <c r="C13" s="1064">
        <v>0</v>
      </c>
      <c r="D13" s="1065"/>
      <c r="E13" s="1066">
        <v>0</v>
      </c>
      <c r="F13" s="1067"/>
    </row>
    <row r="14" spans="1:8" s="195" customFormat="1" ht="59.25" customHeight="1">
      <c r="A14" s="1017" t="s">
        <v>1387</v>
      </c>
      <c r="B14" s="1018"/>
      <c r="C14" s="1018"/>
      <c r="D14" s="1018"/>
      <c r="E14" s="1035"/>
      <c r="F14" s="1035"/>
      <c r="G14" s="322"/>
      <c r="H14" s="322"/>
    </row>
    <row r="15" spans="1:8" s="340" customFormat="1" ht="18" customHeight="1">
      <c r="A15" s="993" t="s">
        <v>1325</v>
      </c>
      <c r="B15" s="993"/>
      <c r="C15" s="993"/>
      <c r="D15" s="993"/>
      <c r="E15" s="322"/>
      <c r="F15" s="322"/>
      <c r="G15" s="322"/>
      <c r="H15" s="322"/>
    </row>
    <row r="16" spans="1:8" ht="51.75" customHeight="1">
      <c r="A16" s="993" t="s">
        <v>1386</v>
      </c>
      <c r="B16" s="993"/>
      <c r="C16" s="993"/>
      <c r="D16" s="993"/>
      <c r="E16" s="322"/>
      <c r="F16" s="322"/>
      <c r="G16" s="322"/>
      <c r="H16" s="322"/>
    </row>
    <row r="17" spans="2:3" ht="15.75">
      <c r="B17" s="341"/>
      <c r="C17" s="341"/>
    </row>
    <row r="29" spans="2:3" hidden="1">
      <c r="C29" s="327" t="s">
        <v>1337</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6" location="預告統計資料發布時間表!A1" display="回發布時間表" xr:uid="{3FD94561-A669-4D2E-ADFB-B6ECC1061E94}"/>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5525-FD16-47D3-B495-B27F7B8E3387}">
  <sheetPr>
    <pageSetUpPr fitToPage="1"/>
  </sheetPr>
  <dimension ref="A1:K200"/>
  <sheetViews>
    <sheetView showZeros="0" zoomScale="70" zoomScaleNormal="70" workbookViewId="0">
      <selection activeCell="K1" sqref="K1"/>
    </sheetView>
  </sheetViews>
  <sheetFormatPr defaultColWidth="9" defaultRowHeight="16.5"/>
  <cols>
    <col min="1" max="1" width="33.5" style="370" customWidth="1"/>
    <col min="2" max="2" width="14.625" style="370" customWidth="1"/>
    <col min="3" max="3" width="14.375" style="370" customWidth="1"/>
    <col min="4" max="6" width="12.125" style="370" bestFit="1" customWidth="1"/>
    <col min="7" max="7" width="13.125" style="370" customWidth="1"/>
    <col min="8" max="8" width="15.375" style="370" customWidth="1"/>
    <col min="9" max="9" width="15.5" style="370" customWidth="1"/>
    <col min="10" max="10" width="31.125" style="370" customWidth="1"/>
    <col min="11" max="256" width="9" style="370"/>
    <col min="257" max="257" width="33.5" style="370" customWidth="1"/>
    <col min="258" max="258" width="14.625" style="370" customWidth="1"/>
    <col min="259" max="259" width="14.375" style="370" customWidth="1"/>
    <col min="260" max="262" width="12.125" style="370" bestFit="1" customWidth="1"/>
    <col min="263" max="263" width="13.125" style="370" customWidth="1"/>
    <col min="264" max="264" width="15.375" style="370" customWidth="1"/>
    <col min="265" max="265" width="15.5" style="370" customWidth="1"/>
    <col min="266" max="266" width="31.125" style="370" customWidth="1"/>
    <col min="267" max="512" width="9" style="370"/>
    <col min="513" max="513" width="33.5" style="370" customWidth="1"/>
    <col min="514" max="514" width="14.625" style="370" customWidth="1"/>
    <col min="515" max="515" width="14.375" style="370" customWidth="1"/>
    <col min="516" max="518" width="12.125" style="370" bestFit="1" customWidth="1"/>
    <col min="519" max="519" width="13.125" style="370" customWidth="1"/>
    <col min="520" max="520" width="15.375" style="370" customWidth="1"/>
    <col min="521" max="521" width="15.5" style="370" customWidth="1"/>
    <col min="522" max="522" width="31.125" style="370" customWidth="1"/>
    <col min="523" max="768" width="9" style="370"/>
    <col min="769" max="769" width="33.5" style="370" customWidth="1"/>
    <col min="770" max="770" width="14.625" style="370" customWidth="1"/>
    <col min="771" max="771" width="14.375" style="370" customWidth="1"/>
    <col min="772" max="774" width="12.125" style="370" bestFit="1" customWidth="1"/>
    <col min="775" max="775" width="13.125" style="370" customWidth="1"/>
    <col min="776" max="776" width="15.375" style="370" customWidth="1"/>
    <col min="777" max="777" width="15.5" style="370" customWidth="1"/>
    <col min="778" max="778" width="31.125" style="370" customWidth="1"/>
    <col min="779" max="1024" width="9" style="370"/>
    <col min="1025" max="1025" width="33.5" style="370" customWidth="1"/>
    <col min="1026" max="1026" width="14.625" style="370" customWidth="1"/>
    <col min="1027" max="1027" width="14.375" style="370" customWidth="1"/>
    <col min="1028" max="1030" width="12.125" style="370" bestFit="1" customWidth="1"/>
    <col min="1031" max="1031" width="13.125" style="370" customWidth="1"/>
    <col min="1032" max="1032" width="15.375" style="370" customWidth="1"/>
    <col min="1033" max="1033" width="15.5" style="370" customWidth="1"/>
    <col min="1034" max="1034" width="31.125" style="370" customWidth="1"/>
    <col min="1035" max="1280" width="9" style="370"/>
    <col min="1281" max="1281" width="33.5" style="370" customWidth="1"/>
    <col min="1282" max="1282" width="14.625" style="370" customWidth="1"/>
    <col min="1283" max="1283" width="14.375" style="370" customWidth="1"/>
    <col min="1284" max="1286" width="12.125" style="370" bestFit="1" customWidth="1"/>
    <col min="1287" max="1287" width="13.125" style="370" customWidth="1"/>
    <col min="1288" max="1288" width="15.375" style="370" customWidth="1"/>
    <col min="1289" max="1289" width="15.5" style="370" customWidth="1"/>
    <col min="1290" max="1290" width="31.125" style="370" customWidth="1"/>
    <col min="1291" max="1536" width="9" style="370"/>
    <col min="1537" max="1537" width="33.5" style="370" customWidth="1"/>
    <col min="1538" max="1538" width="14.625" style="370" customWidth="1"/>
    <col min="1539" max="1539" width="14.375" style="370" customWidth="1"/>
    <col min="1540" max="1542" width="12.125" style="370" bestFit="1" customWidth="1"/>
    <col min="1543" max="1543" width="13.125" style="370" customWidth="1"/>
    <col min="1544" max="1544" width="15.375" style="370" customWidth="1"/>
    <col min="1545" max="1545" width="15.5" style="370" customWidth="1"/>
    <col min="1546" max="1546" width="31.125" style="370" customWidth="1"/>
    <col min="1547" max="1792" width="9" style="370"/>
    <col min="1793" max="1793" width="33.5" style="370" customWidth="1"/>
    <col min="1794" max="1794" width="14.625" style="370" customWidth="1"/>
    <col min="1795" max="1795" width="14.375" style="370" customWidth="1"/>
    <col min="1796" max="1798" width="12.125" style="370" bestFit="1" customWidth="1"/>
    <col min="1799" max="1799" width="13.125" style="370" customWidth="1"/>
    <col min="1800" max="1800" width="15.375" style="370" customWidth="1"/>
    <col min="1801" max="1801" width="15.5" style="370" customWidth="1"/>
    <col min="1802" max="1802" width="31.125" style="370" customWidth="1"/>
    <col min="1803" max="2048" width="9" style="370"/>
    <col min="2049" max="2049" width="33.5" style="370" customWidth="1"/>
    <col min="2050" max="2050" width="14.625" style="370" customWidth="1"/>
    <col min="2051" max="2051" width="14.375" style="370" customWidth="1"/>
    <col min="2052" max="2054" width="12.125" style="370" bestFit="1" customWidth="1"/>
    <col min="2055" max="2055" width="13.125" style="370" customWidth="1"/>
    <col min="2056" max="2056" width="15.375" style="370" customWidth="1"/>
    <col min="2057" max="2057" width="15.5" style="370" customWidth="1"/>
    <col min="2058" max="2058" width="31.125" style="370" customWidth="1"/>
    <col min="2059" max="2304" width="9" style="370"/>
    <col min="2305" max="2305" width="33.5" style="370" customWidth="1"/>
    <col min="2306" max="2306" width="14.625" style="370" customWidth="1"/>
    <col min="2307" max="2307" width="14.375" style="370" customWidth="1"/>
    <col min="2308" max="2310" width="12.125" style="370" bestFit="1" customWidth="1"/>
    <col min="2311" max="2311" width="13.125" style="370" customWidth="1"/>
    <col min="2312" max="2312" width="15.375" style="370" customWidth="1"/>
    <col min="2313" max="2313" width="15.5" style="370" customWidth="1"/>
    <col min="2314" max="2314" width="31.125" style="370" customWidth="1"/>
    <col min="2315" max="2560" width="9" style="370"/>
    <col min="2561" max="2561" width="33.5" style="370" customWidth="1"/>
    <col min="2562" max="2562" width="14.625" style="370" customWidth="1"/>
    <col min="2563" max="2563" width="14.375" style="370" customWidth="1"/>
    <col min="2564" max="2566" width="12.125" style="370" bestFit="1" customWidth="1"/>
    <col min="2567" max="2567" width="13.125" style="370" customWidth="1"/>
    <col min="2568" max="2568" width="15.375" style="370" customWidth="1"/>
    <col min="2569" max="2569" width="15.5" style="370" customWidth="1"/>
    <col min="2570" max="2570" width="31.125" style="370" customWidth="1"/>
    <col min="2571" max="2816" width="9" style="370"/>
    <col min="2817" max="2817" width="33.5" style="370" customWidth="1"/>
    <col min="2818" max="2818" width="14.625" style="370" customWidth="1"/>
    <col min="2819" max="2819" width="14.375" style="370" customWidth="1"/>
    <col min="2820" max="2822" width="12.125" style="370" bestFit="1" customWidth="1"/>
    <col min="2823" max="2823" width="13.125" style="370" customWidth="1"/>
    <col min="2824" max="2824" width="15.375" style="370" customWidth="1"/>
    <col min="2825" max="2825" width="15.5" style="370" customWidth="1"/>
    <col min="2826" max="2826" width="31.125" style="370" customWidth="1"/>
    <col min="2827" max="3072" width="9" style="370"/>
    <col min="3073" max="3073" width="33.5" style="370" customWidth="1"/>
    <col min="3074" max="3074" width="14.625" style="370" customWidth="1"/>
    <col min="3075" max="3075" width="14.375" style="370" customWidth="1"/>
    <col min="3076" max="3078" width="12.125" style="370" bestFit="1" customWidth="1"/>
    <col min="3079" max="3079" width="13.125" style="370" customWidth="1"/>
    <col min="3080" max="3080" width="15.375" style="370" customWidth="1"/>
    <col min="3081" max="3081" width="15.5" style="370" customWidth="1"/>
    <col min="3082" max="3082" width="31.125" style="370" customWidth="1"/>
    <col min="3083" max="3328" width="9" style="370"/>
    <col min="3329" max="3329" width="33.5" style="370" customWidth="1"/>
    <col min="3330" max="3330" width="14.625" style="370" customWidth="1"/>
    <col min="3331" max="3331" width="14.375" style="370" customWidth="1"/>
    <col min="3332" max="3334" width="12.125" style="370" bestFit="1" customWidth="1"/>
    <col min="3335" max="3335" width="13.125" style="370" customWidth="1"/>
    <col min="3336" max="3336" width="15.375" style="370" customWidth="1"/>
    <col min="3337" max="3337" width="15.5" style="370" customWidth="1"/>
    <col min="3338" max="3338" width="31.125" style="370" customWidth="1"/>
    <col min="3339" max="3584" width="9" style="370"/>
    <col min="3585" max="3585" width="33.5" style="370" customWidth="1"/>
    <col min="3586" max="3586" width="14.625" style="370" customWidth="1"/>
    <col min="3587" max="3587" width="14.375" style="370" customWidth="1"/>
    <col min="3588" max="3590" width="12.125" style="370" bestFit="1" customWidth="1"/>
    <col min="3591" max="3591" width="13.125" style="370" customWidth="1"/>
    <col min="3592" max="3592" width="15.375" style="370" customWidth="1"/>
    <col min="3593" max="3593" width="15.5" style="370" customWidth="1"/>
    <col min="3594" max="3594" width="31.125" style="370" customWidth="1"/>
    <col min="3595" max="3840" width="9" style="370"/>
    <col min="3841" max="3841" width="33.5" style="370" customWidth="1"/>
    <col min="3842" max="3842" width="14.625" style="370" customWidth="1"/>
    <col min="3843" max="3843" width="14.375" style="370" customWidth="1"/>
    <col min="3844" max="3846" width="12.125" style="370" bestFit="1" customWidth="1"/>
    <col min="3847" max="3847" width="13.125" style="370" customWidth="1"/>
    <col min="3848" max="3848" width="15.375" style="370" customWidth="1"/>
    <col min="3849" max="3849" width="15.5" style="370" customWidth="1"/>
    <col min="3850" max="3850" width="31.125" style="370" customWidth="1"/>
    <col min="3851" max="4096" width="9" style="370"/>
    <col min="4097" max="4097" width="33.5" style="370" customWidth="1"/>
    <col min="4098" max="4098" width="14.625" style="370" customWidth="1"/>
    <col min="4099" max="4099" width="14.375" style="370" customWidth="1"/>
    <col min="4100" max="4102" width="12.125" style="370" bestFit="1" customWidth="1"/>
    <col min="4103" max="4103" width="13.125" style="370" customWidth="1"/>
    <col min="4104" max="4104" width="15.375" style="370" customWidth="1"/>
    <col min="4105" max="4105" width="15.5" style="370" customWidth="1"/>
    <col min="4106" max="4106" width="31.125" style="370" customWidth="1"/>
    <col min="4107" max="4352" width="9" style="370"/>
    <col min="4353" max="4353" width="33.5" style="370" customWidth="1"/>
    <col min="4354" max="4354" width="14.625" style="370" customWidth="1"/>
    <col min="4355" max="4355" width="14.375" style="370" customWidth="1"/>
    <col min="4356" max="4358" width="12.125" style="370" bestFit="1" customWidth="1"/>
    <col min="4359" max="4359" width="13.125" style="370" customWidth="1"/>
    <col min="4360" max="4360" width="15.375" style="370" customWidth="1"/>
    <col min="4361" max="4361" width="15.5" style="370" customWidth="1"/>
    <col min="4362" max="4362" width="31.125" style="370" customWidth="1"/>
    <col min="4363" max="4608" width="9" style="370"/>
    <col min="4609" max="4609" width="33.5" style="370" customWidth="1"/>
    <col min="4610" max="4610" width="14.625" style="370" customWidth="1"/>
    <col min="4611" max="4611" width="14.375" style="370" customWidth="1"/>
    <col min="4612" max="4614" width="12.125" style="370" bestFit="1" customWidth="1"/>
    <col min="4615" max="4615" width="13.125" style="370" customWidth="1"/>
    <col min="4616" max="4616" width="15.375" style="370" customWidth="1"/>
    <col min="4617" max="4617" width="15.5" style="370" customWidth="1"/>
    <col min="4618" max="4618" width="31.125" style="370" customWidth="1"/>
    <col min="4619" max="4864" width="9" style="370"/>
    <col min="4865" max="4865" width="33.5" style="370" customWidth="1"/>
    <col min="4866" max="4866" width="14.625" style="370" customWidth="1"/>
    <col min="4867" max="4867" width="14.375" style="370" customWidth="1"/>
    <col min="4868" max="4870" width="12.125" style="370" bestFit="1" customWidth="1"/>
    <col min="4871" max="4871" width="13.125" style="370" customWidth="1"/>
    <col min="4872" max="4872" width="15.375" style="370" customWidth="1"/>
    <col min="4873" max="4873" width="15.5" style="370" customWidth="1"/>
    <col min="4874" max="4874" width="31.125" style="370" customWidth="1"/>
    <col min="4875" max="5120" width="9" style="370"/>
    <col min="5121" max="5121" width="33.5" style="370" customWidth="1"/>
    <col min="5122" max="5122" width="14.625" style="370" customWidth="1"/>
    <col min="5123" max="5123" width="14.375" style="370" customWidth="1"/>
    <col min="5124" max="5126" width="12.125" style="370" bestFit="1" customWidth="1"/>
    <col min="5127" max="5127" width="13.125" style="370" customWidth="1"/>
    <col min="5128" max="5128" width="15.375" style="370" customWidth="1"/>
    <col min="5129" max="5129" width="15.5" style="370" customWidth="1"/>
    <col min="5130" max="5130" width="31.125" style="370" customWidth="1"/>
    <col min="5131" max="5376" width="9" style="370"/>
    <col min="5377" max="5377" width="33.5" style="370" customWidth="1"/>
    <col min="5378" max="5378" width="14.625" style="370" customWidth="1"/>
    <col min="5379" max="5379" width="14.375" style="370" customWidth="1"/>
    <col min="5380" max="5382" width="12.125" style="370" bestFit="1" customWidth="1"/>
    <col min="5383" max="5383" width="13.125" style="370" customWidth="1"/>
    <col min="5384" max="5384" width="15.375" style="370" customWidth="1"/>
    <col min="5385" max="5385" width="15.5" style="370" customWidth="1"/>
    <col min="5386" max="5386" width="31.125" style="370" customWidth="1"/>
    <col min="5387" max="5632" width="9" style="370"/>
    <col min="5633" max="5633" width="33.5" style="370" customWidth="1"/>
    <col min="5634" max="5634" width="14.625" style="370" customWidth="1"/>
    <col min="5635" max="5635" width="14.375" style="370" customWidth="1"/>
    <col min="5636" max="5638" width="12.125" style="370" bestFit="1" customWidth="1"/>
    <col min="5639" max="5639" width="13.125" style="370" customWidth="1"/>
    <col min="5640" max="5640" width="15.375" style="370" customWidth="1"/>
    <col min="5641" max="5641" width="15.5" style="370" customWidth="1"/>
    <col min="5642" max="5642" width="31.125" style="370" customWidth="1"/>
    <col min="5643" max="5888" width="9" style="370"/>
    <col min="5889" max="5889" width="33.5" style="370" customWidth="1"/>
    <col min="5890" max="5890" width="14.625" style="370" customWidth="1"/>
    <col min="5891" max="5891" width="14.375" style="370" customWidth="1"/>
    <col min="5892" max="5894" width="12.125" style="370" bestFit="1" customWidth="1"/>
    <col min="5895" max="5895" width="13.125" style="370" customWidth="1"/>
    <col min="5896" max="5896" width="15.375" style="370" customWidth="1"/>
    <col min="5897" max="5897" width="15.5" style="370" customWidth="1"/>
    <col min="5898" max="5898" width="31.125" style="370" customWidth="1"/>
    <col min="5899" max="6144" width="9" style="370"/>
    <col min="6145" max="6145" width="33.5" style="370" customWidth="1"/>
    <col min="6146" max="6146" width="14.625" style="370" customWidth="1"/>
    <col min="6147" max="6147" width="14.375" style="370" customWidth="1"/>
    <col min="6148" max="6150" width="12.125" style="370" bestFit="1" customWidth="1"/>
    <col min="6151" max="6151" width="13.125" style="370" customWidth="1"/>
    <col min="6152" max="6152" width="15.375" style="370" customWidth="1"/>
    <col min="6153" max="6153" width="15.5" style="370" customWidth="1"/>
    <col min="6154" max="6154" width="31.125" style="370" customWidth="1"/>
    <col min="6155" max="6400" width="9" style="370"/>
    <col min="6401" max="6401" width="33.5" style="370" customWidth="1"/>
    <col min="6402" max="6402" width="14.625" style="370" customWidth="1"/>
    <col min="6403" max="6403" width="14.375" style="370" customWidth="1"/>
    <col min="6404" max="6406" width="12.125" style="370" bestFit="1" customWidth="1"/>
    <col min="6407" max="6407" width="13.125" style="370" customWidth="1"/>
    <col min="6408" max="6408" width="15.375" style="370" customWidth="1"/>
    <col min="6409" max="6409" width="15.5" style="370" customWidth="1"/>
    <col min="6410" max="6410" width="31.125" style="370" customWidth="1"/>
    <col min="6411" max="6656" width="9" style="370"/>
    <col min="6657" max="6657" width="33.5" style="370" customWidth="1"/>
    <col min="6658" max="6658" width="14.625" style="370" customWidth="1"/>
    <col min="6659" max="6659" width="14.375" style="370" customWidth="1"/>
    <col min="6660" max="6662" width="12.125" style="370" bestFit="1" customWidth="1"/>
    <col min="6663" max="6663" width="13.125" style="370" customWidth="1"/>
    <col min="6664" max="6664" width="15.375" style="370" customWidth="1"/>
    <col min="6665" max="6665" width="15.5" style="370" customWidth="1"/>
    <col min="6666" max="6666" width="31.125" style="370" customWidth="1"/>
    <col min="6667" max="6912" width="9" style="370"/>
    <col min="6913" max="6913" width="33.5" style="370" customWidth="1"/>
    <col min="6914" max="6914" width="14.625" style="370" customWidth="1"/>
    <col min="6915" max="6915" width="14.375" style="370" customWidth="1"/>
    <col min="6916" max="6918" width="12.125" style="370" bestFit="1" customWidth="1"/>
    <col min="6919" max="6919" width="13.125" style="370" customWidth="1"/>
    <col min="6920" max="6920" width="15.375" style="370" customWidth="1"/>
    <col min="6921" max="6921" width="15.5" style="370" customWidth="1"/>
    <col min="6922" max="6922" width="31.125" style="370" customWidth="1"/>
    <col min="6923" max="7168" width="9" style="370"/>
    <col min="7169" max="7169" width="33.5" style="370" customWidth="1"/>
    <col min="7170" max="7170" width="14.625" style="370" customWidth="1"/>
    <col min="7171" max="7171" width="14.375" style="370" customWidth="1"/>
    <col min="7172" max="7174" width="12.125" style="370" bestFit="1" customWidth="1"/>
    <col min="7175" max="7175" width="13.125" style="370" customWidth="1"/>
    <col min="7176" max="7176" width="15.375" style="370" customWidth="1"/>
    <col min="7177" max="7177" width="15.5" style="370" customWidth="1"/>
    <col min="7178" max="7178" width="31.125" style="370" customWidth="1"/>
    <col min="7179" max="7424" width="9" style="370"/>
    <col min="7425" max="7425" width="33.5" style="370" customWidth="1"/>
    <col min="7426" max="7426" width="14.625" style="370" customWidth="1"/>
    <col min="7427" max="7427" width="14.375" style="370" customWidth="1"/>
    <col min="7428" max="7430" width="12.125" style="370" bestFit="1" customWidth="1"/>
    <col min="7431" max="7431" width="13.125" style="370" customWidth="1"/>
    <col min="7432" max="7432" width="15.375" style="370" customWidth="1"/>
    <col min="7433" max="7433" width="15.5" style="370" customWidth="1"/>
    <col min="7434" max="7434" width="31.125" style="370" customWidth="1"/>
    <col min="7435" max="7680" width="9" style="370"/>
    <col min="7681" max="7681" width="33.5" style="370" customWidth="1"/>
    <col min="7682" max="7682" width="14.625" style="370" customWidth="1"/>
    <col min="7683" max="7683" width="14.375" style="370" customWidth="1"/>
    <col min="7684" max="7686" width="12.125" style="370" bestFit="1" customWidth="1"/>
    <col min="7687" max="7687" width="13.125" style="370" customWidth="1"/>
    <col min="7688" max="7688" width="15.375" style="370" customWidth="1"/>
    <col min="7689" max="7689" width="15.5" style="370" customWidth="1"/>
    <col min="7690" max="7690" width="31.125" style="370" customWidth="1"/>
    <col min="7691" max="7936" width="9" style="370"/>
    <col min="7937" max="7937" width="33.5" style="370" customWidth="1"/>
    <col min="7938" max="7938" width="14.625" style="370" customWidth="1"/>
    <col min="7939" max="7939" width="14.375" style="370" customWidth="1"/>
    <col min="7940" max="7942" width="12.125" style="370" bestFit="1" customWidth="1"/>
    <col min="7943" max="7943" width="13.125" style="370" customWidth="1"/>
    <col min="7944" max="7944" width="15.375" style="370" customWidth="1"/>
    <col min="7945" max="7945" width="15.5" style="370" customWidth="1"/>
    <col min="7946" max="7946" width="31.125" style="370" customWidth="1"/>
    <col min="7947" max="8192" width="9" style="370"/>
    <col min="8193" max="8193" width="33.5" style="370" customWidth="1"/>
    <col min="8194" max="8194" width="14.625" style="370" customWidth="1"/>
    <col min="8195" max="8195" width="14.375" style="370" customWidth="1"/>
    <col min="8196" max="8198" width="12.125" style="370" bestFit="1" customWidth="1"/>
    <col min="8199" max="8199" width="13.125" style="370" customWidth="1"/>
    <col min="8200" max="8200" width="15.375" style="370" customWidth="1"/>
    <col min="8201" max="8201" width="15.5" style="370" customWidth="1"/>
    <col min="8202" max="8202" width="31.125" style="370" customWidth="1"/>
    <col min="8203" max="8448" width="9" style="370"/>
    <col min="8449" max="8449" width="33.5" style="370" customWidth="1"/>
    <col min="8450" max="8450" width="14.625" style="370" customWidth="1"/>
    <col min="8451" max="8451" width="14.375" style="370" customWidth="1"/>
    <col min="8452" max="8454" width="12.125" style="370" bestFit="1" customWidth="1"/>
    <col min="8455" max="8455" width="13.125" style="370" customWidth="1"/>
    <col min="8456" max="8456" width="15.375" style="370" customWidth="1"/>
    <col min="8457" max="8457" width="15.5" style="370" customWidth="1"/>
    <col min="8458" max="8458" width="31.125" style="370" customWidth="1"/>
    <col min="8459" max="8704" width="9" style="370"/>
    <col min="8705" max="8705" width="33.5" style="370" customWidth="1"/>
    <col min="8706" max="8706" width="14.625" style="370" customWidth="1"/>
    <col min="8707" max="8707" width="14.375" style="370" customWidth="1"/>
    <col min="8708" max="8710" width="12.125" style="370" bestFit="1" customWidth="1"/>
    <col min="8711" max="8711" width="13.125" style="370" customWidth="1"/>
    <col min="8712" max="8712" width="15.375" style="370" customWidth="1"/>
    <col min="8713" max="8713" width="15.5" style="370" customWidth="1"/>
    <col min="8714" max="8714" width="31.125" style="370" customWidth="1"/>
    <col min="8715" max="8960" width="9" style="370"/>
    <col min="8961" max="8961" width="33.5" style="370" customWidth="1"/>
    <col min="8962" max="8962" width="14.625" style="370" customWidth="1"/>
    <col min="8963" max="8963" width="14.375" style="370" customWidth="1"/>
    <col min="8964" max="8966" width="12.125" style="370" bestFit="1" customWidth="1"/>
    <col min="8967" max="8967" width="13.125" style="370" customWidth="1"/>
    <col min="8968" max="8968" width="15.375" style="370" customWidth="1"/>
    <col min="8969" max="8969" width="15.5" style="370" customWidth="1"/>
    <col min="8970" max="8970" width="31.125" style="370" customWidth="1"/>
    <col min="8971" max="9216" width="9" style="370"/>
    <col min="9217" max="9217" width="33.5" style="370" customWidth="1"/>
    <col min="9218" max="9218" width="14.625" style="370" customWidth="1"/>
    <col min="9219" max="9219" width="14.375" style="370" customWidth="1"/>
    <col min="9220" max="9222" width="12.125" style="370" bestFit="1" customWidth="1"/>
    <col min="9223" max="9223" width="13.125" style="370" customWidth="1"/>
    <col min="9224" max="9224" width="15.375" style="370" customWidth="1"/>
    <col min="9225" max="9225" width="15.5" style="370" customWidth="1"/>
    <col min="9226" max="9226" width="31.125" style="370" customWidth="1"/>
    <col min="9227" max="9472" width="9" style="370"/>
    <col min="9473" max="9473" width="33.5" style="370" customWidth="1"/>
    <col min="9474" max="9474" width="14.625" style="370" customWidth="1"/>
    <col min="9475" max="9475" width="14.375" style="370" customWidth="1"/>
    <col min="9476" max="9478" width="12.125" style="370" bestFit="1" customWidth="1"/>
    <col min="9479" max="9479" width="13.125" style="370" customWidth="1"/>
    <col min="9480" max="9480" width="15.375" style="370" customWidth="1"/>
    <col min="9481" max="9481" width="15.5" style="370" customWidth="1"/>
    <col min="9482" max="9482" width="31.125" style="370" customWidth="1"/>
    <col min="9483" max="9728" width="9" style="370"/>
    <col min="9729" max="9729" width="33.5" style="370" customWidth="1"/>
    <col min="9730" max="9730" width="14.625" style="370" customWidth="1"/>
    <col min="9731" max="9731" width="14.375" style="370" customWidth="1"/>
    <col min="9732" max="9734" width="12.125" style="370" bestFit="1" customWidth="1"/>
    <col min="9735" max="9735" width="13.125" style="370" customWidth="1"/>
    <col min="9736" max="9736" width="15.375" style="370" customWidth="1"/>
    <col min="9737" max="9737" width="15.5" style="370" customWidth="1"/>
    <col min="9738" max="9738" width="31.125" style="370" customWidth="1"/>
    <col min="9739" max="9984" width="9" style="370"/>
    <col min="9985" max="9985" width="33.5" style="370" customWidth="1"/>
    <col min="9986" max="9986" width="14.625" style="370" customWidth="1"/>
    <col min="9987" max="9987" width="14.375" style="370" customWidth="1"/>
    <col min="9988" max="9990" width="12.125" style="370" bestFit="1" customWidth="1"/>
    <col min="9991" max="9991" width="13.125" style="370" customWidth="1"/>
    <col min="9992" max="9992" width="15.375" style="370" customWidth="1"/>
    <col min="9993" max="9993" width="15.5" style="370" customWidth="1"/>
    <col min="9994" max="9994" width="31.125" style="370" customWidth="1"/>
    <col min="9995" max="10240" width="9" style="370"/>
    <col min="10241" max="10241" width="33.5" style="370" customWidth="1"/>
    <col min="10242" max="10242" width="14.625" style="370" customWidth="1"/>
    <col min="10243" max="10243" width="14.375" style="370" customWidth="1"/>
    <col min="10244" max="10246" width="12.125" style="370" bestFit="1" customWidth="1"/>
    <col min="10247" max="10247" width="13.125" style="370" customWidth="1"/>
    <col min="10248" max="10248" width="15.375" style="370" customWidth="1"/>
    <col min="10249" max="10249" width="15.5" style="370" customWidth="1"/>
    <col min="10250" max="10250" width="31.125" style="370" customWidth="1"/>
    <col min="10251" max="10496" width="9" style="370"/>
    <col min="10497" max="10497" width="33.5" style="370" customWidth="1"/>
    <col min="10498" max="10498" width="14.625" style="370" customWidth="1"/>
    <col min="10499" max="10499" width="14.375" style="370" customWidth="1"/>
    <col min="10500" max="10502" width="12.125" style="370" bestFit="1" customWidth="1"/>
    <col min="10503" max="10503" width="13.125" style="370" customWidth="1"/>
    <col min="10504" max="10504" width="15.375" style="370" customWidth="1"/>
    <col min="10505" max="10505" width="15.5" style="370" customWidth="1"/>
    <col min="10506" max="10506" width="31.125" style="370" customWidth="1"/>
    <col min="10507" max="10752" width="9" style="370"/>
    <col min="10753" max="10753" width="33.5" style="370" customWidth="1"/>
    <col min="10754" max="10754" width="14.625" style="370" customWidth="1"/>
    <col min="10755" max="10755" width="14.375" style="370" customWidth="1"/>
    <col min="10756" max="10758" width="12.125" style="370" bestFit="1" customWidth="1"/>
    <col min="10759" max="10759" width="13.125" style="370" customWidth="1"/>
    <col min="10760" max="10760" width="15.375" style="370" customWidth="1"/>
    <col min="10761" max="10761" width="15.5" style="370" customWidth="1"/>
    <col min="10762" max="10762" width="31.125" style="370" customWidth="1"/>
    <col min="10763" max="11008" width="9" style="370"/>
    <col min="11009" max="11009" width="33.5" style="370" customWidth="1"/>
    <col min="11010" max="11010" width="14.625" style="370" customWidth="1"/>
    <col min="11011" max="11011" width="14.375" style="370" customWidth="1"/>
    <col min="11012" max="11014" width="12.125" style="370" bestFit="1" customWidth="1"/>
    <col min="11015" max="11015" width="13.125" style="370" customWidth="1"/>
    <col min="11016" max="11016" width="15.375" style="370" customWidth="1"/>
    <col min="11017" max="11017" width="15.5" style="370" customWidth="1"/>
    <col min="11018" max="11018" width="31.125" style="370" customWidth="1"/>
    <col min="11019" max="11264" width="9" style="370"/>
    <col min="11265" max="11265" width="33.5" style="370" customWidth="1"/>
    <col min="11266" max="11266" width="14.625" style="370" customWidth="1"/>
    <col min="11267" max="11267" width="14.375" style="370" customWidth="1"/>
    <col min="11268" max="11270" width="12.125" style="370" bestFit="1" customWidth="1"/>
    <col min="11271" max="11271" width="13.125" style="370" customWidth="1"/>
    <col min="11272" max="11272" width="15.375" style="370" customWidth="1"/>
    <col min="11273" max="11273" width="15.5" style="370" customWidth="1"/>
    <col min="11274" max="11274" width="31.125" style="370" customWidth="1"/>
    <col min="11275" max="11520" width="9" style="370"/>
    <col min="11521" max="11521" width="33.5" style="370" customWidth="1"/>
    <col min="11522" max="11522" width="14.625" style="370" customWidth="1"/>
    <col min="11523" max="11523" width="14.375" style="370" customWidth="1"/>
    <col min="11524" max="11526" width="12.125" style="370" bestFit="1" customWidth="1"/>
    <col min="11527" max="11527" width="13.125" style="370" customWidth="1"/>
    <col min="11528" max="11528" width="15.375" style="370" customWidth="1"/>
    <col min="11529" max="11529" width="15.5" style="370" customWidth="1"/>
    <col min="11530" max="11530" width="31.125" style="370" customWidth="1"/>
    <col min="11531" max="11776" width="9" style="370"/>
    <col min="11777" max="11777" width="33.5" style="370" customWidth="1"/>
    <col min="11778" max="11778" width="14.625" style="370" customWidth="1"/>
    <col min="11779" max="11779" width="14.375" style="370" customWidth="1"/>
    <col min="11780" max="11782" width="12.125" style="370" bestFit="1" customWidth="1"/>
    <col min="11783" max="11783" width="13.125" style="370" customWidth="1"/>
    <col min="11784" max="11784" width="15.375" style="370" customWidth="1"/>
    <col min="11785" max="11785" width="15.5" style="370" customWidth="1"/>
    <col min="11786" max="11786" width="31.125" style="370" customWidth="1"/>
    <col min="11787" max="12032" width="9" style="370"/>
    <col min="12033" max="12033" width="33.5" style="370" customWidth="1"/>
    <col min="12034" max="12034" width="14.625" style="370" customWidth="1"/>
    <col min="12035" max="12035" width="14.375" style="370" customWidth="1"/>
    <col min="12036" max="12038" width="12.125" style="370" bestFit="1" customWidth="1"/>
    <col min="12039" max="12039" width="13.125" style="370" customWidth="1"/>
    <col min="12040" max="12040" width="15.375" style="370" customWidth="1"/>
    <col min="12041" max="12041" width="15.5" style="370" customWidth="1"/>
    <col min="12042" max="12042" width="31.125" style="370" customWidth="1"/>
    <col min="12043" max="12288" width="9" style="370"/>
    <col min="12289" max="12289" width="33.5" style="370" customWidth="1"/>
    <col min="12290" max="12290" width="14.625" style="370" customWidth="1"/>
    <col min="12291" max="12291" width="14.375" style="370" customWidth="1"/>
    <col min="12292" max="12294" width="12.125" style="370" bestFit="1" customWidth="1"/>
    <col min="12295" max="12295" width="13.125" style="370" customWidth="1"/>
    <col min="12296" max="12296" width="15.375" style="370" customWidth="1"/>
    <col min="12297" max="12297" width="15.5" style="370" customWidth="1"/>
    <col min="12298" max="12298" width="31.125" style="370" customWidth="1"/>
    <col min="12299" max="12544" width="9" style="370"/>
    <col min="12545" max="12545" width="33.5" style="370" customWidth="1"/>
    <col min="12546" max="12546" width="14.625" style="370" customWidth="1"/>
    <col min="12547" max="12547" width="14.375" style="370" customWidth="1"/>
    <col min="12548" max="12550" width="12.125" style="370" bestFit="1" customWidth="1"/>
    <col min="12551" max="12551" width="13.125" style="370" customWidth="1"/>
    <col min="12552" max="12552" width="15.375" style="370" customWidth="1"/>
    <col min="12553" max="12553" width="15.5" style="370" customWidth="1"/>
    <col min="12554" max="12554" width="31.125" style="370" customWidth="1"/>
    <col min="12555" max="12800" width="9" style="370"/>
    <col min="12801" max="12801" width="33.5" style="370" customWidth="1"/>
    <col min="12802" max="12802" width="14.625" style="370" customWidth="1"/>
    <col min="12803" max="12803" width="14.375" style="370" customWidth="1"/>
    <col min="12804" max="12806" width="12.125" style="370" bestFit="1" customWidth="1"/>
    <col min="12807" max="12807" width="13.125" style="370" customWidth="1"/>
    <col min="12808" max="12808" width="15.375" style="370" customWidth="1"/>
    <col min="12809" max="12809" width="15.5" style="370" customWidth="1"/>
    <col min="12810" max="12810" width="31.125" style="370" customWidth="1"/>
    <col min="12811" max="13056" width="9" style="370"/>
    <col min="13057" max="13057" width="33.5" style="370" customWidth="1"/>
    <col min="13058" max="13058" width="14.625" style="370" customWidth="1"/>
    <col min="13059" max="13059" width="14.375" style="370" customWidth="1"/>
    <col min="13060" max="13062" width="12.125" style="370" bestFit="1" customWidth="1"/>
    <col min="13063" max="13063" width="13.125" style="370" customWidth="1"/>
    <col min="13064" max="13064" width="15.375" style="370" customWidth="1"/>
    <col min="13065" max="13065" width="15.5" style="370" customWidth="1"/>
    <col min="13066" max="13066" width="31.125" style="370" customWidth="1"/>
    <col min="13067" max="13312" width="9" style="370"/>
    <col min="13313" max="13313" width="33.5" style="370" customWidth="1"/>
    <col min="13314" max="13314" width="14.625" style="370" customWidth="1"/>
    <col min="13315" max="13315" width="14.375" style="370" customWidth="1"/>
    <col min="13316" max="13318" width="12.125" style="370" bestFit="1" customWidth="1"/>
    <col min="13319" max="13319" width="13.125" style="370" customWidth="1"/>
    <col min="13320" max="13320" width="15.375" style="370" customWidth="1"/>
    <col min="13321" max="13321" width="15.5" style="370" customWidth="1"/>
    <col min="13322" max="13322" width="31.125" style="370" customWidth="1"/>
    <col min="13323" max="13568" width="9" style="370"/>
    <col min="13569" max="13569" width="33.5" style="370" customWidth="1"/>
    <col min="13570" max="13570" width="14.625" style="370" customWidth="1"/>
    <col min="13571" max="13571" width="14.375" style="370" customWidth="1"/>
    <col min="13572" max="13574" width="12.125" style="370" bestFit="1" customWidth="1"/>
    <col min="13575" max="13575" width="13.125" style="370" customWidth="1"/>
    <col min="13576" max="13576" width="15.375" style="370" customWidth="1"/>
    <col min="13577" max="13577" width="15.5" style="370" customWidth="1"/>
    <col min="13578" max="13578" width="31.125" style="370" customWidth="1"/>
    <col min="13579" max="13824" width="9" style="370"/>
    <col min="13825" max="13825" width="33.5" style="370" customWidth="1"/>
    <col min="13826" max="13826" width="14.625" style="370" customWidth="1"/>
    <col min="13827" max="13827" width="14.375" style="370" customWidth="1"/>
    <col min="13828" max="13830" width="12.125" style="370" bestFit="1" customWidth="1"/>
    <col min="13831" max="13831" width="13.125" style="370" customWidth="1"/>
    <col min="13832" max="13832" width="15.375" style="370" customWidth="1"/>
    <col min="13833" max="13833" width="15.5" style="370" customWidth="1"/>
    <col min="13834" max="13834" width="31.125" style="370" customWidth="1"/>
    <col min="13835" max="14080" width="9" style="370"/>
    <col min="14081" max="14081" width="33.5" style="370" customWidth="1"/>
    <col min="14082" max="14082" width="14.625" style="370" customWidth="1"/>
    <col min="14083" max="14083" width="14.375" style="370" customWidth="1"/>
    <col min="14084" max="14086" width="12.125" style="370" bestFit="1" customWidth="1"/>
    <col min="14087" max="14087" width="13.125" style="370" customWidth="1"/>
    <col min="14088" max="14088" width="15.375" style="370" customWidth="1"/>
    <col min="14089" max="14089" width="15.5" style="370" customWidth="1"/>
    <col min="14090" max="14090" width="31.125" style="370" customWidth="1"/>
    <col min="14091" max="14336" width="9" style="370"/>
    <col min="14337" max="14337" width="33.5" style="370" customWidth="1"/>
    <col min="14338" max="14338" width="14.625" style="370" customWidth="1"/>
    <col min="14339" max="14339" width="14.375" style="370" customWidth="1"/>
    <col min="14340" max="14342" width="12.125" style="370" bestFit="1" customWidth="1"/>
    <col min="14343" max="14343" width="13.125" style="370" customWidth="1"/>
    <col min="14344" max="14344" width="15.375" style="370" customWidth="1"/>
    <col min="14345" max="14345" width="15.5" style="370" customWidth="1"/>
    <col min="14346" max="14346" width="31.125" style="370" customWidth="1"/>
    <col min="14347" max="14592" width="9" style="370"/>
    <col min="14593" max="14593" width="33.5" style="370" customWidth="1"/>
    <col min="14594" max="14594" width="14.625" style="370" customWidth="1"/>
    <col min="14595" max="14595" width="14.375" style="370" customWidth="1"/>
    <col min="14596" max="14598" width="12.125" style="370" bestFit="1" customWidth="1"/>
    <col min="14599" max="14599" width="13.125" style="370" customWidth="1"/>
    <col min="14600" max="14600" width="15.375" style="370" customWidth="1"/>
    <col min="14601" max="14601" width="15.5" style="370" customWidth="1"/>
    <col min="14602" max="14602" width="31.125" style="370" customWidth="1"/>
    <col min="14603" max="14848" width="9" style="370"/>
    <col min="14849" max="14849" width="33.5" style="370" customWidth="1"/>
    <col min="14850" max="14850" width="14.625" style="370" customWidth="1"/>
    <col min="14851" max="14851" width="14.375" style="370" customWidth="1"/>
    <col min="14852" max="14854" width="12.125" style="370" bestFit="1" customWidth="1"/>
    <col min="14855" max="14855" width="13.125" style="370" customWidth="1"/>
    <col min="14856" max="14856" width="15.375" style="370" customWidth="1"/>
    <col min="14857" max="14857" width="15.5" style="370" customWidth="1"/>
    <col min="14858" max="14858" width="31.125" style="370" customWidth="1"/>
    <col min="14859" max="15104" width="9" style="370"/>
    <col min="15105" max="15105" width="33.5" style="370" customWidth="1"/>
    <col min="15106" max="15106" width="14.625" style="370" customWidth="1"/>
    <col min="15107" max="15107" width="14.375" style="370" customWidth="1"/>
    <col min="15108" max="15110" width="12.125" style="370" bestFit="1" customWidth="1"/>
    <col min="15111" max="15111" width="13.125" style="370" customWidth="1"/>
    <col min="15112" max="15112" width="15.375" style="370" customWidth="1"/>
    <col min="15113" max="15113" width="15.5" style="370" customWidth="1"/>
    <col min="15114" max="15114" width="31.125" style="370" customWidth="1"/>
    <col min="15115" max="15360" width="9" style="370"/>
    <col min="15361" max="15361" width="33.5" style="370" customWidth="1"/>
    <col min="15362" max="15362" width="14.625" style="370" customWidth="1"/>
    <col min="15363" max="15363" width="14.375" style="370" customWidth="1"/>
    <col min="15364" max="15366" width="12.125" style="370" bestFit="1" customWidth="1"/>
    <col min="15367" max="15367" width="13.125" style="370" customWidth="1"/>
    <col min="15368" max="15368" width="15.375" style="370" customWidth="1"/>
    <col min="15369" max="15369" width="15.5" style="370" customWidth="1"/>
    <col min="15370" max="15370" width="31.125" style="370" customWidth="1"/>
    <col min="15371" max="15616" width="9" style="370"/>
    <col min="15617" max="15617" width="33.5" style="370" customWidth="1"/>
    <col min="15618" max="15618" width="14.625" style="370" customWidth="1"/>
    <col min="15619" max="15619" width="14.375" style="370" customWidth="1"/>
    <col min="15620" max="15622" width="12.125" style="370" bestFit="1" customWidth="1"/>
    <col min="15623" max="15623" width="13.125" style="370" customWidth="1"/>
    <col min="15624" max="15624" width="15.375" style="370" customWidth="1"/>
    <col min="15625" max="15625" width="15.5" style="370" customWidth="1"/>
    <col min="15626" max="15626" width="31.125" style="370" customWidth="1"/>
    <col min="15627" max="15872" width="9" style="370"/>
    <col min="15873" max="15873" width="33.5" style="370" customWidth="1"/>
    <col min="15874" max="15874" width="14.625" style="370" customWidth="1"/>
    <col min="15875" max="15875" width="14.375" style="370" customWidth="1"/>
    <col min="15876" max="15878" width="12.125" style="370" bestFit="1" customWidth="1"/>
    <col min="15879" max="15879" width="13.125" style="370" customWidth="1"/>
    <col min="15880" max="15880" width="15.375" style="370" customWidth="1"/>
    <col min="15881" max="15881" width="15.5" style="370" customWidth="1"/>
    <col min="15882" max="15882" width="31.125" style="370" customWidth="1"/>
    <col min="15883" max="16128" width="9" style="370"/>
    <col min="16129" max="16129" width="33.5" style="370" customWidth="1"/>
    <col min="16130" max="16130" width="14.625" style="370" customWidth="1"/>
    <col min="16131" max="16131" width="14.375" style="370" customWidth="1"/>
    <col min="16132" max="16134" width="12.125" style="370" bestFit="1" customWidth="1"/>
    <col min="16135" max="16135" width="13.125" style="370" customWidth="1"/>
    <col min="16136" max="16136" width="15.375" style="370" customWidth="1"/>
    <col min="16137" max="16137" width="15.5" style="370" customWidth="1"/>
    <col min="16138" max="16138" width="31.125" style="370" customWidth="1"/>
    <col min="16139" max="16384" width="9" style="370"/>
  </cols>
  <sheetData>
    <row r="1" spans="1:11" ht="20.25" thickBot="1">
      <c r="A1" s="367" t="s">
        <v>1389</v>
      </c>
      <c r="B1" s="368"/>
      <c r="C1" s="368"/>
      <c r="D1" s="368"/>
      <c r="E1" s="368"/>
      <c r="F1" s="368"/>
      <c r="G1" s="368"/>
      <c r="H1" s="368"/>
      <c r="I1" s="367" t="s">
        <v>1058</v>
      </c>
      <c r="J1" s="369" t="s">
        <v>1179</v>
      </c>
      <c r="K1" s="170" t="s">
        <v>1177</v>
      </c>
    </row>
    <row r="2" spans="1:11" ht="20.25" thickBot="1">
      <c r="A2" s="367" t="s">
        <v>1390</v>
      </c>
      <c r="B2" s="371" t="s">
        <v>1391</v>
      </c>
      <c r="C2" s="371"/>
      <c r="D2" s="371"/>
      <c r="E2" s="371"/>
      <c r="F2" s="371"/>
      <c r="G2" s="371"/>
      <c r="H2" s="371"/>
      <c r="I2" s="367" t="s">
        <v>1392</v>
      </c>
      <c r="J2" s="372" t="s">
        <v>1393</v>
      </c>
    </row>
    <row r="3" spans="1:11" ht="42" customHeight="1">
      <c r="A3" s="1070" t="s">
        <v>1394</v>
      </c>
      <c r="B3" s="1071"/>
      <c r="C3" s="1071"/>
      <c r="D3" s="1071"/>
      <c r="E3" s="1071"/>
      <c r="F3" s="1071"/>
      <c r="G3" s="1071"/>
      <c r="H3" s="1071"/>
      <c r="I3" s="1071"/>
      <c r="J3" s="1071"/>
    </row>
    <row r="4" spans="1:11" ht="32.25" customHeight="1" thickBot="1">
      <c r="A4" s="373"/>
      <c r="B4" s="1072" t="s">
        <v>1434</v>
      </c>
      <c r="C4" s="1073"/>
      <c r="D4" s="1073"/>
      <c r="E4" s="1073"/>
      <c r="F4" s="1073"/>
      <c r="G4" s="1073"/>
      <c r="H4" s="1074"/>
      <c r="I4" s="374"/>
      <c r="J4" s="375" t="s">
        <v>1395</v>
      </c>
      <c r="K4" s="168"/>
    </row>
    <row r="5" spans="1:11" ht="21.95" customHeight="1">
      <c r="A5" s="1075" t="s">
        <v>1396</v>
      </c>
      <c r="B5" s="1077" t="s">
        <v>1397</v>
      </c>
      <c r="C5" s="883" t="s">
        <v>1398</v>
      </c>
      <c r="D5" s="1079"/>
      <c r="E5" s="1079"/>
      <c r="F5" s="1079"/>
      <c r="G5" s="1079"/>
      <c r="H5" s="1080" t="s">
        <v>1399</v>
      </c>
      <c r="I5" s="1081"/>
      <c r="J5" s="1082"/>
    </row>
    <row r="6" spans="1:11" ht="42.95" customHeight="1" thickBot="1">
      <c r="A6" s="1076"/>
      <c r="B6" s="1078"/>
      <c r="C6" s="376" t="s">
        <v>1242</v>
      </c>
      <c r="D6" s="376" t="s">
        <v>1400</v>
      </c>
      <c r="E6" s="376" t="s">
        <v>1401</v>
      </c>
      <c r="F6" s="376" t="s">
        <v>1402</v>
      </c>
      <c r="G6" s="377" t="s">
        <v>1403</v>
      </c>
      <c r="H6" s="376" t="s">
        <v>1242</v>
      </c>
      <c r="I6" s="378" t="s">
        <v>1404</v>
      </c>
      <c r="J6" s="379" t="s">
        <v>1405</v>
      </c>
    </row>
    <row r="7" spans="1:11" ht="16.5" customHeight="1">
      <c r="A7" s="380" t="s">
        <v>1406</v>
      </c>
      <c r="B7" s="381">
        <f>C7+H7</f>
        <v>17</v>
      </c>
      <c r="C7" s="382">
        <f>D7+E7+F7+G7</f>
        <v>14</v>
      </c>
      <c r="D7" s="382">
        <v>4</v>
      </c>
      <c r="E7" s="382"/>
      <c r="F7" s="382">
        <v>3</v>
      </c>
      <c r="G7" s="382">
        <v>7</v>
      </c>
      <c r="H7" s="382">
        <f>I7+J7</f>
        <v>3</v>
      </c>
      <c r="I7" s="382">
        <v>3</v>
      </c>
      <c r="J7" s="382"/>
    </row>
    <row r="8" spans="1:11" ht="16.5" customHeight="1">
      <c r="A8" s="383" t="s">
        <v>1407</v>
      </c>
      <c r="B8" s="384">
        <f>C8+H8</f>
        <v>17</v>
      </c>
      <c r="C8" s="385">
        <f>D8+E8+F8+G8</f>
        <v>14</v>
      </c>
      <c r="D8" s="385">
        <v>4</v>
      </c>
      <c r="E8" s="385"/>
      <c r="F8" s="385">
        <v>3</v>
      </c>
      <c r="G8" s="385">
        <v>7</v>
      </c>
      <c r="H8" s="385">
        <f>I8+J8</f>
        <v>3</v>
      </c>
      <c r="I8" s="385">
        <v>3</v>
      </c>
      <c r="J8" s="385"/>
    </row>
    <row r="9" spans="1:11" ht="16.5" customHeight="1">
      <c r="A9" s="383" t="s">
        <v>1408</v>
      </c>
      <c r="B9" s="384">
        <f t="shared" ref="B9:B30" si="0">C9+H9</f>
        <v>1</v>
      </c>
      <c r="C9" s="385">
        <f t="shared" ref="C9:C30" si="1">D9+E9+F9+G9</f>
        <v>0</v>
      </c>
      <c r="D9" s="385"/>
      <c r="E9" s="385"/>
      <c r="F9" s="385"/>
      <c r="G9" s="385"/>
      <c r="H9" s="385">
        <f t="shared" ref="H9:H31" si="2">I9+J9</f>
        <v>1</v>
      </c>
      <c r="I9" s="385">
        <v>1</v>
      </c>
      <c r="J9" s="385"/>
    </row>
    <row r="10" spans="1:11" ht="16.5" customHeight="1">
      <c r="A10" s="383" t="s">
        <v>1409</v>
      </c>
      <c r="B10" s="384">
        <f t="shared" si="0"/>
        <v>0</v>
      </c>
      <c r="C10" s="385">
        <f t="shared" si="1"/>
        <v>0</v>
      </c>
      <c r="D10" s="386"/>
      <c r="E10" s="386"/>
      <c r="F10" s="386"/>
      <c r="G10" s="386"/>
      <c r="H10" s="385">
        <f t="shared" si="2"/>
        <v>0</v>
      </c>
      <c r="I10" s="386"/>
      <c r="J10" s="386"/>
    </row>
    <row r="11" spans="1:11" ht="16.5" customHeight="1">
      <c r="A11" s="383" t="s">
        <v>1410</v>
      </c>
      <c r="B11" s="384">
        <f t="shared" si="0"/>
        <v>0</v>
      </c>
      <c r="C11" s="385">
        <f t="shared" si="1"/>
        <v>0</v>
      </c>
      <c r="D11" s="386"/>
      <c r="E11" s="386"/>
      <c r="F11" s="386"/>
      <c r="G11" s="386"/>
      <c r="H11" s="385">
        <f t="shared" si="2"/>
        <v>0</v>
      </c>
      <c r="I11" s="386"/>
      <c r="J11" s="386"/>
    </row>
    <row r="12" spans="1:11" ht="16.5" customHeight="1">
      <c r="A12" s="383" t="s">
        <v>1411</v>
      </c>
      <c r="B12" s="384">
        <f t="shared" si="0"/>
        <v>1</v>
      </c>
      <c r="C12" s="385">
        <f t="shared" si="1"/>
        <v>0</v>
      </c>
      <c r="D12" s="386"/>
      <c r="E12" s="386"/>
      <c r="F12" s="386"/>
      <c r="G12" s="386"/>
      <c r="H12" s="385">
        <f t="shared" si="2"/>
        <v>1</v>
      </c>
      <c r="I12" s="386">
        <v>1</v>
      </c>
      <c r="J12" s="386"/>
    </row>
    <row r="13" spans="1:11" ht="16.5" customHeight="1">
      <c r="A13" s="383" t="s">
        <v>1412</v>
      </c>
      <c r="B13" s="384">
        <f t="shared" si="0"/>
        <v>0</v>
      </c>
      <c r="C13" s="385">
        <f t="shared" si="1"/>
        <v>0</v>
      </c>
      <c r="D13" s="386"/>
      <c r="E13" s="386"/>
      <c r="F13" s="386"/>
      <c r="G13" s="386"/>
      <c r="H13" s="385">
        <f t="shared" si="2"/>
        <v>0</v>
      </c>
      <c r="I13" s="386"/>
      <c r="J13" s="386"/>
    </row>
    <row r="14" spans="1:11" ht="16.5" customHeight="1">
      <c r="A14" s="383" t="s">
        <v>1413</v>
      </c>
      <c r="B14" s="384">
        <f t="shared" si="0"/>
        <v>0</v>
      </c>
      <c r="C14" s="385">
        <f t="shared" si="1"/>
        <v>0</v>
      </c>
      <c r="D14" s="386"/>
      <c r="E14" s="386"/>
      <c r="F14" s="386"/>
      <c r="G14" s="386"/>
      <c r="H14" s="385">
        <f t="shared" si="2"/>
        <v>0</v>
      </c>
      <c r="I14" s="386"/>
      <c r="J14" s="386"/>
    </row>
    <row r="15" spans="1:11" ht="16.5" customHeight="1">
      <c r="A15" s="383" t="s">
        <v>1414</v>
      </c>
      <c r="B15" s="384">
        <f t="shared" si="0"/>
        <v>0</v>
      </c>
      <c r="C15" s="385">
        <f t="shared" si="1"/>
        <v>0</v>
      </c>
      <c r="D15" s="386"/>
      <c r="E15" s="386"/>
      <c r="F15" s="386"/>
      <c r="G15" s="386"/>
      <c r="H15" s="385">
        <f t="shared" si="2"/>
        <v>0</v>
      </c>
      <c r="I15" s="386"/>
      <c r="J15" s="386"/>
    </row>
    <row r="16" spans="1:11" ht="16.5" customHeight="1">
      <c r="A16" s="368" t="s">
        <v>1415</v>
      </c>
      <c r="B16" s="384">
        <f t="shared" si="0"/>
        <v>16</v>
      </c>
      <c r="C16" s="385">
        <f t="shared" si="1"/>
        <v>14</v>
      </c>
      <c r="D16" s="385">
        <f>D17+D18+D19+D20+D21</f>
        <v>4</v>
      </c>
      <c r="E16" s="385">
        <f>E17+E18+E19+E20+E21</f>
        <v>0</v>
      </c>
      <c r="F16" s="385">
        <f t="shared" ref="F16:G16" si="3">F17+F18+F19+F20+F21</f>
        <v>3</v>
      </c>
      <c r="G16" s="385">
        <f t="shared" si="3"/>
        <v>7</v>
      </c>
      <c r="H16" s="385">
        <f>I16+J16</f>
        <v>2</v>
      </c>
      <c r="I16" s="385">
        <f>I17+I18+I19+I20+I21</f>
        <v>2</v>
      </c>
      <c r="J16" s="385"/>
    </row>
    <row r="17" spans="1:10" ht="16.5" customHeight="1">
      <c r="A17" s="383" t="s">
        <v>1416</v>
      </c>
      <c r="B17" s="384">
        <f t="shared" si="0"/>
        <v>10</v>
      </c>
      <c r="C17" s="385">
        <f t="shared" si="1"/>
        <v>9</v>
      </c>
      <c r="D17" s="386">
        <v>1</v>
      </c>
      <c r="E17" s="386"/>
      <c r="F17" s="386">
        <v>1</v>
      </c>
      <c r="G17" s="386">
        <v>7</v>
      </c>
      <c r="H17" s="385">
        <f t="shared" si="2"/>
        <v>1</v>
      </c>
      <c r="I17" s="386">
        <v>1</v>
      </c>
      <c r="J17" s="386"/>
    </row>
    <row r="18" spans="1:10" ht="16.5" customHeight="1">
      <c r="A18" s="383" t="s">
        <v>1417</v>
      </c>
      <c r="B18" s="384">
        <f t="shared" si="0"/>
        <v>4</v>
      </c>
      <c r="C18" s="385">
        <f t="shared" si="1"/>
        <v>4</v>
      </c>
      <c r="D18" s="386">
        <v>2</v>
      </c>
      <c r="E18" s="386"/>
      <c r="F18" s="386">
        <v>2</v>
      </c>
      <c r="G18" s="386"/>
      <c r="H18" s="385">
        <f t="shared" si="2"/>
        <v>0</v>
      </c>
      <c r="I18" s="386"/>
      <c r="J18" s="386"/>
    </row>
    <row r="19" spans="1:10" ht="16.5" customHeight="1">
      <c r="A19" s="383" t="s">
        <v>1418</v>
      </c>
      <c r="B19" s="384">
        <f t="shared" si="0"/>
        <v>0</v>
      </c>
      <c r="C19" s="385">
        <f t="shared" si="1"/>
        <v>0</v>
      </c>
      <c r="D19" s="386"/>
      <c r="E19" s="386"/>
      <c r="F19" s="386"/>
      <c r="G19" s="386"/>
      <c r="H19" s="385">
        <f t="shared" si="2"/>
        <v>0</v>
      </c>
      <c r="I19" s="386"/>
      <c r="J19" s="386"/>
    </row>
    <row r="20" spans="1:10" ht="16.5" customHeight="1">
      <c r="A20" s="383" t="s">
        <v>1419</v>
      </c>
      <c r="B20" s="384">
        <f t="shared" si="0"/>
        <v>2</v>
      </c>
      <c r="C20" s="385">
        <f t="shared" si="1"/>
        <v>1</v>
      </c>
      <c r="D20" s="386">
        <v>1</v>
      </c>
      <c r="E20" s="386"/>
      <c r="F20" s="386"/>
      <c r="G20" s="386"/>
      <c r="H20" s="385">
        <f t="shared" si="2"/>
        <v>1</v>
      </c>
      <c r="I20" s="386">
        <v>1</v>
      </c>
      <c r="J20" s="386"/>
    </row>
    <row r="21" spans="1:10" ht="16.5" customHeight="1">
      <c r="A21" s="383" t="s">
        <v>1420</v>
      </c>
      <c r="B21" s="384">
        <f t="shared" si="0"/>
        <v>0</v>
      </c>
      <c r="C21" s="385">
        <f t="shared" si="1"/>
        <v>0</v>
      </c>
      <c r="D21" s="386"/>
      <c r="E21" s="386"/>
      <c r="F21" s="386"/>
      <c r="G21" s="386"/>
      <c r="H21" s="385">
        <f t="shared" si="2"/>
        <v>0</v>
      </c>
      <c r="I21" s="386"/>
      <c r="J21" s="386"/>
    </row>
    <row r="22" spans="1:10" ht="16.5" customHeight="1">
      <c r="A22" s="387" t="s">
        <v>1421</v>
      </c>
      <c r="B22" s="384">
        <f t="shared" si="0"/>
        <v>0</v>
      </c>
      <c r="C22" s="385">
        <f t="shared" si="1"/>
        <v>0</v>
      </c>
      <c r="D22" s="386"/>
      <c r="E22" s="386"/>
      <c r="F22" s="386"/>
      <c r="G22" s="386"/>
      <c r="H22" s="385">
        <f t="shared" si="2"/>
        <v>0</v>
      </c>
      <c r="I22" s="386"/>
      <c r="J22" s="386"/>
    </row>
    <row r="23" spans="1:10" ht="16.5" customHeight="1">
      <c r="A23" s="383" t="s">
        <v>1422</v>
      </c>
      <c r="B23" s="384">
        <f t="shared" si="0"/>
        <v>17</v>
      </c>
      <c r="C23" s="385">
        <f t="shared" si="1"/>
        <v>14</v>
      </c>
      <c r="D23" s="385">
        <f>D24+D25</f>
        <v>4</v>
      </c>
      <c r="E23" s="385">
        <f t="shared" ref="E23:I23" si="4">E24+E25</f>
        <v>0</v>
      </c>
      <c r="F23" s="385">
        <f t="shared" si="4"/>
        <v>3</v>
      </c>
      <c r="G23" s="385">
        <f t="shared" si="4"/>
        <v>7</v>
      </c>
      <c r="H23" s="385">
        <f t="shared" si="2"/>
        <v>3</v>
      </c>
      <c r="I23" s="385">
        <f t="shared" si="4"/>
        <v>3</v>
      </c>
      <c r="J23" s="385"/>
    </row>
    <row r="24" spans="1:10" ht="16.5" customHeight="1">
      <c r="A24" s="383" t="s">
        <v>1423</v>
      </c>
      <c r="B24" s="384">
        <f t="shared" si="0"/>
        <v>15</v>
      </c>
      <c r="C24" s="385">
        <f t="shared" si="1"/>
        <v>13</v>
      </c>
      <c r="D24" s="386">
        <v>4</v>
      </c>
      <c r="E24" s="386"/>
      <c r="F24" s="386">
        <v>3</v>
      </c>
      <c r="G24" s="386">
        <v>6</v>
      </c>
      <c r="H24" s="385">
        <f t="shared" si="2"/>
        <v>2</v>
      </c>
      <c r="I24" s="386">
        <v>2</v>
      </c>
      <c r="J24" s="386"/>
    </row>
    <row r="25" spans="1:10" ht="16.5" customHeight="1">
      <c r="A25" s="383" t="s">
        <v>1424</v>
      </c>
      <c r="B25" s="384">
        <f t="shared" si="0"/>
        <v>2</v>
      </c>
      <c r="C25" s="385">
        <f t="shared" si="1"/>
        <v>1</v>
      </c>
      <c r="D25" s="386"/>
      <c r="E25" s="386"/>
      <c r="F25" s="386"/>
      <c r="G25" s="386">
        <v>1</v>
      </c>
      <c r="H25" s="385">
        <f t="shared" si="2"/>
        <v>1</v>
      </c>
      <c r="I25" s="386">
        <v>1</v>
      </c>
      <c r="J25" s="386"/>
    </row>
    <row r="26" spans="1:10">
      <c r="A26" s="388" t="s">
        <v>1425</v>
      </c>
      <c r="B26" s="384">
        <f t="shared" si="0"/>
        <v>17</v>
      </c>
      <c r="C26" s="385">
        <f>D26+E26+F26+G26</f>
        <v>14</v>
      </c>
      <c r="D26" s="385">
        <f>D27+D28+D29+D30+D31+D32</f>
        <v>4</v>
      </c>
      <c r="E26" s="385">
        <f t="shared" ref="E26:G26" si="5">E27+E28+E29+E30+E31+E32</f>
        <v>0</v>
      </c>
      <c r="F26" s="385">
        <f t="shared" si="5"/>
        <v>3</v>
      </c>
      <c r="G26" s="385">
        <f t="shared" si="5"/>
        <v>7</v>
      </c>
      <c r="H26" s="385">
        <f t="shared" si="2"/>
        <v>3</v>
      </c>
      <c r="I26" s="385">
        <f>I27+I28+I29+I30+I31+I32</f>
        <v>3</v>
      </c>
      <c r="J26" s="385"/>
    </row>
    <row r="27" spans="1:10" ht="16.5" customHeight="1">
      <c r="A27" s="383" t="s">
        <v>1426</v>
      </c>
      <c r="B27" s="384">
        <f t="shared" si="0"/>
        <v>1</v>
      </c>
      <c r="C27" s="385">
        <f t="shared" si="1"/>
        <v>0</v>
      </c>
      <c r="D27" s="386"/>
      <c r="E27" s="386"/>
      <c r="F27" s="386"/>
      <c r="G27" s="386"/>
      <c r="H27" s="385">
        <f t="shared" si="2"/>
        <v>1</v>
      </c>
      <c r="I27" s="386">
        <v>1</v>
      </c>
      <c r="J27" s="386"/>
    </row>
    <row r="28" spans="1:10" ht="16.5" customHeight="1">
      <c r="A28" s="383" t="s">
        <v>1427</v>
      </c>
      <c r="B28" s="384">
        <f t="shared" si="0"/>
        <v>0</v>
      </c>
      <c r="C28" s="385">
        <f t="shared" si="1"/>
        <v>0</v>
      </c>
      <c r="D28" s="386"/>
      <c r="E28" s="386"/>
      <c r="F28" s="386"/>
      <c r="G28" s="386"/>
      <c r="H28" s="385">
        <f t="shared" si="2"/>
        <v>0</v>
      </c>
      <c r="I28" s="386"/>
      <c r="J28" s="386"/>
    </row>
    <row r="29" spans="1:10" ht="16.5" customHeight="1">
      <c r="A29" s="383" t="s">
        <v>1428</v>
      </c>
      <c r="B29" s="384">
        <f t="shared" si="0"/>
        <v>8</v>
      </c>
      <c r="C29" s="385">
        <f t="shared" si="1"/>
        <v>6</v>
      </c>
      <c r="D29" s="386">
        <v>1</v>
      </c>
      <c r="E29" s="386"/>
      <c r="F29" s="386">
        <v>1</v>
      </c>
      <c r="G29" s="386">
        <v>4</v>
      </c>
      <c r="H29" s="385">
        <f t="shared" si="2"/>
        <v>2</v>
      </c>
      <c r="I29" s="386">
        <v>2</v>
      </c>
      <c r="J29" s="386"/>
    </row>
    <row r="30" spans="1:10" ht="16.5" customHeight="1">
      <c r="A30" s="383" t="s">
        <v>1429</v>
      </c>
      <c r="B30" s="384">
        <f t="shared" si="0"/>
        <v>8</v>
      </c>
      <c r="C30" s="385">
        <f t="shared" si="1"/>
        <v>8</v>
      </c>
      <c r="D30" s="386">
        <v>3</v>
      </c>
      <c r="E30" s="386"/>
      <c r="F30" s="386">
        <v>2</v>
      </c>
      <c r="G30" s="386">
        <v>3</v>
      </c>
      <c r="H30" s="385">
        <f t="shared" si="2"/>
        <v>0</v>
      </c>
      <c r="I30" s="386"/>
      <c r="J30" s="386"/>
    </row>
    <row r="31" spans="1:10" ht="16.5" customHeight="1">
      <c r="A31" s="383" t="s">
        <v>1430</v>
      </c>
      <c r="B31" s="384">
        <f>C31+H31</f>
        <v>0</v>
      </c>
      <c r="C31" s="385">
        <f>D31+E31+F31+G31</f>
        <v>0</v>
      </c>
      <c r="D31" s="386"/>
      <c r="E31" s="386"/>
      <c r="F31" s="386"/>
      <c r="G31" s="386"/>
      <c r="H31" s="385">
        <f t="shared" si="2"/>
        <v>0</v>
      </c>
      <c r="I31" s="386"/>
      <c r="J31" s="386"/>
    </row>
    <row r="32" spans="1:10" ht="16.5" customHeight="1" thickBot="1">
      <c r="A32" s="389" t="s">
        <v>1431</v>
      </c>
      <c r="B32" s="390">
        <f>C32+H32</f>
        <v>0</v>
      </c>
      <c r="C32" s="391">
        <f>D32+E32+F32+G32</f>
        <v>0</v>
      </c>
      <c r="D32" s="392"/>
      <c r="E32" s="392"/>
      <c r="F32" s="392"/>
      <c r="G32" s="392"/>
      <c r="H32" s="391">
        <f>I32+J32</f>
        <v>0</v>
      </c>
      <c r="I32" s="392"/>
      <c r="J32" s="392"/>
    </row>
    <row r="33" spans="1:10">
      <c r="A33" s="368" t="s">
        <v>1169</v>
      </c>
      <c r="B33" s="368" t="s">
        <v>1170</v>
      </c>
      <c r="C33" s="368"/>
      <c r="D33" s="368" t="s">
        <v>1215</v>
      </c>
      <c r="E33" s="368"/>
      <c r="F33" s="368"/>
      <c r="G33" s="368" t="s">
        <v>1172</v>
      </c>
      <c r="H33" s="368"/>
      <c r="I33" s="1068" t="s">
        <v>1435</v>
      </c>
      <c r="J33" s="1069"/>
    </row>
    <row r="34" spans="1:10">
      <c r="A34" s="368"/>
      <c r="B34" s="368"/>
      <c r="C34" s="368"/>
      <c r="D34" s="368" t="s">
        <v>1216</v>
      </c>
      <c r="E34" s="368"/>
      <c r="F34" s="368"/>
      <c r="G34" s="368"/>
      <c r="H34" s="368"/>
      <c r="I34" s="368"/>
      <c r="J34" s="368"/>
    </row>
    <row r="35" spans="1:10">
      <c r="A35" s="368" t="s">
        <v>1432</v>
      </c>
      <c r="B35" s="368"/>
      <c r="C35" s="368"/>
      <c r="D35" s="368"/>
      <c r="E35" s="368"/>
      <c r="F35" s="368"/>
      <c r="G35" s="368"/>
      <c r="H35" s="368"/>
      <c r="I35" s="368"/>
      <c r="J35" s="368"/>
    </row>
    <row r="36" spans="1:10">
      <c r="A36" s="368" t="s">
        <v>1433</v>
      </c>
      <c r="B36" s="368"/>
      <c r="C36" s="368"/>
      <c r="D36" s="368"/>
      <c r="E36" s="368"/>
      <c r="F36" s="368"/>
      <c r="G36" s="368"/>
      <c r="H36" s="368"/>
      <c r="I36" s="368"/>
      <c r="J36" s="368"/>
    </row>
    <row r="37" spans="1:10">
      <c r="A37" s="368"/>
      <c r="B37" s="368"/>
      <c r="C37" s="368"/>
      <c r="D37" s="368"/>
      <c r="E37" s="368"/>
      <c r="F37" s="368"/>
      <c r="G37" s="368"/>
      <c r="H37" s="368"/>
      <c r="I37" s="368"/>
      <c r="J37" s="368"/>
    </row>
    <row r="38" spans="1:10">
      <c r="A38" s="368"/>
      <c r="B38" s="368"/>
      <c r="C38" s="368"/>
      <c r="D38" s="368"/>
      <c r="E38" s="368"/>
      <c r="F38" s="368"/>
      <c r="G38" s="368"/>
      <c r="H38" s="368"/>
      <c r="I38" s="368"/>
      <c r="J38" s="368"/>
    </row>
    <row r="39" spans="1:10">
      <c r="A39" s="368"/>
      <c r="B39" s="368"/>
      <c r="C39" s="368"/>
      <c r="D39" s="368"/>
      <c r="E39" s="368"/>
      <c r="F39" s="368"/>
      <c r="G39" s="368"/>
      <c r="H39" s="368"/>
      <c r="I39" s="368"/>
      <c r="J39" s="368"/>
    </row>
    <row r="40" spans="1:10">
      <c r="A40" s="368"/>
      <c r="B40" s="368"/>
      <c r="C40" s="368"/>
      <c r="D40" s="368"/>
      <c r="E40" s="368"/>
      <c r="F40" s="368"/>
      <c r="G40" s="368"/>
      <c r="H40" s="368"/>
      <c r="I40" s="368"/>
      <c r="J40" s="368"/>
    </row>
    <row r="41" spans="1:10">
      <c r="A41" s="368"/>
      <c r="B41" s="368"/>
      <c r="C41" s="368"/>
      <c r="D41" s="368"/>
      <c r="E41" s="368"/>
      <c r="F41" s="368"/>
      <c r="G41" s="368"/>
      <c r="H41" s="368"/>
      <c r="I41" s="368"/>
      <c r="J41" s="368"/>
    </row>
    <row r="42" spans="1:10">
      <c r="A42" s="368"/>
      <c r="B42" s="368"/>
      <c r="C42" s="368"/>
      <c r="D42" s="368"/>
      <c r="E42" s="368"/>
      <c r="F42" s="368"/>
      <c r="G42" s="368"/>
      <c r="H42" s="368"/>
      <c r="I42" s="368"/>
      <c r="J42" s="368"/>
    </row>
    <row r="43" spans="1:10">
      <c r="A43" s="368"/>
      <c r="B43" s="368"/>
      <c r="C43" s="368"/>
      <c r="D43" s="368"/>
      <c r="E43" s="368"/>
      <c r="F43" s="368"/>
      <c r="G43" s="368"/>
      <c r="H43" s="368"/>
      <c r="I43" s="368"/>
      <c r="J43" s="368"/>
    </row>
    <row r="44" spans="1:10">
      <c r="A44" s="368"/>
      <c r="B44" s="368"/>
      <c r="C44" s="368"/>
      <c r="D44" s="368"/>
      <c r="E44" s="368"/>
      <c r="F44" s="368"/>
      <c r="G44" s="368"/>
      <c r="H44" s="368"/>
      <c r="I44" s="368"/>
      <c r="J44" s="368"/>
    </row>
    <row r="45" spans="1:10">
      <c r="A45" s="368"/>
      <c r="B45" s="368"/>
      <c r="C45" s="368"/>
      <c r="D45" s="368"/>
      <c r="E45" s="368"/>
      <c r="F45" s="368"/>
      <c r="G45" s="368"/>
      <c r="H45" s="368"/>
      <c r="I45" s="368"/>
      <c r="J45" s="368"/>
    </row>
    <row r="46" spans="1:10">
      <c r="A46" s="368"/>
      <c r="B46" s="368"/>
      <c r="C46" s="368"/>
      <c r="D46" s="368"/>
      <c r="E46" s="368"/>
      <c r="F46" s="368"/>
      <c r="G46" s="368"/>
      <c r="H46" s="368"/>
      <c r="I46" s="368"/>
      <c r="J46" s="368"/>
    </row>
    <row r="47" spans="1:10">
      <c r="A47" s="368"/>
      <c r="B47" s="368"/>
      <c r="C47" s="368"/>
      <c r="D47" s="368"/>
      <c r="E47" s="368"/>
      <c r="F47" s="368"/>
      <c r="G47" s="368"/>
      <c r="H47" s="368"/>
      <c r="I47" s="368"/>
      <c r="J47" s="368"/>
    </row>
    <row r="48" spans="1:10">
      <c r="A48" s="368"/>
      <c r="B48" s="368"/>
      <c r="C48" s="368"/>
      <c r="D48" s="368"/>
      <c r="E48" s="368"/>
      <c r="F48" s="368"/>
      <c r="G48" s="368"/>
      <c r="H48" s="368"/>
      <c r="I48" s="368"/>
      <c r="J48" s="368"/>
    </row>
    <row r="49" spans="1:10">
      <c r="A49" s="368"/>
      <c r="B49" s="368"/>
      <c r="C49" s="368"/>
      <c r="D49" s="368"/>
      <c r="E49" s="368"/>
      <c r="F49" s="368"/>
      <c r="G49" s="368"/>
      <c r="H49" s="368"/>
      <c r="I49" s="368"/>
      <c r="J49" s="368"/>
    </row>
    <row r="50" spans="1:10">
      <c r="A50" s="368"/>
      <c r="B50" s="368"/>
      <c r="C50" s="368"/>
      <c r="D50" s="368"/>
      <c r="E50" s="368"/>
      <c r="F50" s="368"/>
      <c r="G50" s="368"/>
      <c r="H50" s="368"/>
      <c r="I50" s="368"/>
      <c r="J50" s="368"/>
    </row>
    <row r="51" spans="1:10">
      <c r="A51" s="368"/>
      <c r="B51" s="368"/>
      <c r="C51" s="368"/>
      <c r="D51" s="368"/>
      <c r="E51" s="368"/>
      <c r="F51" s="368"/>
      <c r="G51" s="368"/>
      <c r="H51" s="368"/>
      <c r="I51" s="368"/>
      <c r="J51" s="368"/>
    </row>
    <row r="52" spans="1:10">
      <c r="A52" s="368"/>
      <c r="B52" s="368"/>
      <c r="C52" s="368"/>
      <c r="D52" s="368"/>
      <c r="E52" s="368"/>
      <c r="F52" s="368"/>
      <c r="G52" s="368"/>
      <c r="H52" s="368"/>
      <c r="I52" s="368"/>
      <c r="J52" s="368"/>
    </row>
    <row r="53" spans="1:10">
      <c r="A53" s="368"/>
      <c r="B53" s="368"/>
      <c r="C53" s="368"/>
      <c r="D53" s="368"/>
      <c r="E53" s="368"/>
      <c r="F53" s="368"/>
      <c r="G53" s="368"/>
      <c r="H53" s="368"/>
      <c r="I53" s="368"/>
      <c r="J53" s="368"/>
    </row>
    <row r="54" spans="1:10">
      <c r="A54" s="368"/>
      <c r="B54" s="368"/>
      <c r="C54" s="368"/>
      <c r="D54" s="368"/>
      <c r="E54" s="368"/>
      <c r="F54" s="368"/>
      <c r="G54" s="368"/>
      <c r="H54" s="368"/>
      <c r="I54" s="368"/>
      <c r="J54" s="368"/>
    </row>
    <row r="55" spans="1:10">
      <c r="A55" s="368"/>
      <c r="B55" s="368"/>
      <c r="C55" s="368"/>
      <c r="D55" s="368"/>
      <c r="E55" s="368"/>
      <c r="F55" s="368"/>
      <c r="G55" s="368"/>
      <c r="H55" s="368"/>
      <c r="I55" s="368"/>
      <c r="J55" s="368"/>
    </row>
    <row r="56" spans="1:10">
      <c r="A56" s="368"/>
      <c r="B56" s="368"/>
      <c r="C56" s="368"/>
      <c r="D56" s="368"/>
      <c r="E56" s="368"/>
      <c r="F56" s="368"/>
      <c r="G56" s="368"/>
      <c r="H56" s="368"/>
      <c r="I56" s="368"/>
      <c r="J56" s="368"/>
    </row>
    <row r="57" spans="1:10">
      <c r="A57" s="368"/>
      <c r="B57" s="368"/>
      <c r="C57" s="368"/>
      <c r="D57" s="368"/>
      <c r="E57" s="368"/>
      <c r="F57" s="368"/>
      <c r="G57" s="368"/>
      <c r="H57" s="368"/>
      <c r="I57" s="368"/>
      <c r="J57" s="368"/>
    </row>
    <row r="58" spans="1:10">
      <c r="A58" s="368"/>
      <c r="B58" s="368"/>
      <c r="C58" s="368"/>
      <c r="D58" s="368"/>
      <c r="E58" s="368"/>
      <c r="F58" s="368"/>
      <c r="G58" s="368"/>
      <c r="H58" s="368"/>
      <c r="I58" s="368"/>
      <c r="J58" s="368"/>
    </row>
    <row r="59" spans="1:10">
      <c r="A59" s="368"/>
      <c r="B59" s="368"/>
      <c r="C59" s="368"/>
      <c r="D59" s="368"/>
      <c r="E59" s="368"/>
      <c r="F59" s="368"/>
      <c r="G59" s="368"/>
      <c r="H59" s="368"/>
      <c r="I59" s="368"/>
      <c r="J59" s="368"/>
    </row>
    <row r="60" spans="1:10">
      <c r="A60" s="368"/>
      <c r="B60" s="368"/>
      <c r="C60" s="368"/>
      <c r="D60" s="368"/>
      <c r="E60" s="368"/>
      <c r="F60" s="368"/>
      <c r="G60" s="368"/>
      <c r="H60" s="368"/>
      <c r="I60" s="368"/>
      <c r="J60" s="368"/>
    </row>
    <row r="61" spans="1:10">
      <c r="A61" s="368"/>
      <c r="B61" s="368"/>
      <c r="C61" s="368"/>
      <c r="D61" s="368"/>
      <c r="E61" s="368"/>
      <c r="F61" s="368"/>
      <c r="G61" s="368"/>
      <c r="H61" s="368"/>
      <c r="I61" s="368"/>
      <c r="J61" s="368"/>
    </row>
    <row r="62" spans="1:10">
      <c r="A62" s="368"/>
      <c r="B62" s="368"/>
      <c r="C62" s="368"/>
      <c r="D62" s="368"/>
      <c r="E62" s="368"/>
      <c r="F62" s="368"/>
      <c r="G62" s="368"/>
      <c r="H62" s="368"/>
      <c r="I62" s="368"/>
      <c r="J62" s="368"/>
    </row>
    <row r="63" spans="1:10">
      <c r="A63" s="368"/>
      <c r="B63" s="368"/>
      <c r="C63" s="368"/>
      <c r="D63" s="368"/>
      <c r="E63" s="368"/>
      <c r="F63" s="368"/>
      <c r="G63" s="368"/>
      <c r="H63" s="368"/>
      <c r="I63" s="368"/>
      <c r="J63" s="368"/>
    </row>
    <row r="64" spans="1:10">
      <c r="A64" s="368"/>
      <c r="B64" s="368"/>
      <c r="C64" s="368"/>
      <c r="D64" s="368"/>
      <c r="E64" s="368"/>
      <c r="F64" s="368"/>
      <c r="G64" s="368"/>
      <c r="H64" s="368"/>
      <c r="I64" s="368"/>
      <c r="J64" s="368"/>
    </row>
    <row r="65" spans="1:10">
      <c r="A65" s="368"/>
      <c r="B65" s="368"/>
      <c r="C65" s="368"/>
      <c r="D65" s="368"/>
      <c r="E65" s="368"/>
      <c r="F65" s="368"/>
      <c r="G65" s="368"/>
      <c r="H65" s="368"/>
      <c r="I65" s="368"/>
      <c r="J65" s="368"/>
    </row>
    <row r="66" spans="1:10">
      <c r="A66" s="368"/>
      <c r="B66" s="368"/>
      <c r="C66" s="368"/>
      <c r="D66" s="368"/>
      <c r="E66" s="368"/>
      <c r="F66" s="368"/>
      <c r="G66" s="368"/>
      <c r="H66" s="368"/>
      <c r="I66" s="368"/>
      <c r="J66" s="368"/>
    </row>
    <row r="67" spans="1:10">
      <c r="A67" s="368"/>
      <c r="B67" s="368"/>
      <c r="C67" s="368"/>
      <c r="D67" s="368"/>
      <c r="E67" s="368"/>
      <c r="F67" s="368"/>
      <c r="G67" s="368"/>
      <c r="H67" s="368"/>
      <c r="I67" s="368"/>
      <c r="J67" s="368"/>
    </row>
    <row r="68" spans="1:10">
      <c r="A68" s="368"/>
      <c r="B68" s="368"/>
      <c r="C68" s="368"/>
      <c r="D68" s="368"/>
      <c r="E68" s="368"/>
      <c r="F68" s="368"/>
      <c r="G68" s="368"/>
      <c r="H68" s="368"/>
      <c r="I68" s="368"/>
      <c r="J68" s="368"/>
    </row>
    <row r="69" spans="1:10">
      <c r="A69" s="368"/>
      <c r="B69" s="368"/>
      <c r="C69" s="368"/>
      <c r="D69" s="368"/>
      <c r="E69" s="368"/>
      <c r="F69" s="368"/>
      <c r="G69" s="368"/>
      <c r="H69" s="368"/>
      <c r="I69" s="368"/>
      <c r="J69" s="368"/>
    </row>
    <row r="70" spans="1:10">
      <c r="A70" s="368"/>
      <c r="B70" s="368"/>
      <c r="C70" s="368"/>
      <c r="D70" s="368"/>
      <c r="E70" s="368"/>
      <c r="F70" s="368"/>
      <c r="G70" s="368"/>
      <c r="H70" s="368"/>
      <c r="I70" s="368"/>
      <c r="J70" s="368"/>
    </row>
    <row r="71" spans="1:10">
      <c r="A71" s="368"/>
      <c r="B71" s="368"/>
      <c r="C71" s="368"/>
      <c r="D71" s="368"/>
      <c r="E71" s="368"/>
      <c r="F71" s="368"/>
      <c r="G71" s="368"/>
      <c r="H71" s="368"/>
      <c r="I71" s="368"/>
      <c r="J71" s="368"/>
    </row>
    <row r="72" spans="1:10">
      <c r="A72" s="368"/>
      <c r="B72" s="368"/>
      <c r="C72" s="368"/>
      <c r="D72" s="368"/>
      <c r="E72" s="368"/>
      <c r="F72" s="368"/>
      <c r="G72" s="368"/>
      <c r="H72" s="368"/>
      <c r="I72" s="368"/>
      <c r="J72" s="368"/>
    </row>
    <row r="73" spans="1:10">
      <c r="A73" s="368"/>
      <c r="B73" s="368"/>
      <c r="C73" s="368"/>
      <c r="D73" s="368"/>
      <c r="E73" s="368"/>
      <c r="F73" s="368"/>
      <c r="G73" s="368"/>
      <c r="H73" s="368"/>
      <c r="I73" s="368"/>
      <c r="J73" s="368"/>
    </row>
    <row r="74" spans="1:10">
      <c r="A74" s="368"/>
      <c r="B74" s="368"/>
      <c r="C74" s="368"/>
      <c r="D74" s="368"/>
      <c r="E74" s="368"/>
      <c r="F74" s="368"/>
      <c r="G74" s="368"/>
      <c r="H74" s="368"/>
      <c r="I74" s="368"/>
      <c r="J74" s="368"/>
    </row>
    <row r="75" spans="1:10">
      <c r="A75" s="368"/>
      <c r="B75" s="368"/>
      <c r="C75" s="368"/>
      <c r="D75" s="368"/>
      <c r="E75" s="368"/>
      <c r="F75" s="368"/>
      <c r="G75" s="368"/>
      <c r="H75" s="368"/>
      <c r="I75" s="368"/>
      <c r="J75" s="368"/>
    </row>
    <row r="76" spans="1:10">
      <c r="A76" s="368"/>
      <c r="B76" s="368"/>
      <c r="C76" s="368"/>
      <c r="D76" s="368"/>
      <c r="E76" s="368"/>
      <c r="F76" s="368"/>
      <c r="G76" s="368"/>
      <c r="H76" s="368"/>
      <c r="I76" s="368"/>
      <c r="J76" s="368"/>
    </row>
    <row r="77" spans="1:10">
      <c r="A77" s="368"/>
      <c r="B77" s="368"/>
      <c r="C77" s="368"/>
      <c r="D77" s="368"/>
      <c r="E77" s="368"/>
      <c r="F77" s="368"/>
      <c r="G77" s="368"/>
      <c r="H77" s="368"/>
      <c r="I77" s="368"/>
      <c r="J77" s="368"/>
    </row>
    <row r="78" spans="1:10">
      <c r="A78" s="368"/>
      <c r="B78" s="368"/>
      <c r="C78" s="368"/>
      <c r="D78" s="368"/>
      <c r="E78" s="368"/>
      <c r="F78" s="368"/>
      <c r="G78" s="368"/>
      <c r="H78" s="368"/>
      <c r="I78" s="368"/>
      <c r="J78" s="368"/>
    </row>
    <row r="79" spans="1:10">
      <c r="A79" s="368"/>
      <c r="B79" s="368"/>
      <c r="C79" s="368"/>
      <c r="D79" s="368"/>
      <c r="E79" s="368"/>
      <c r="F79" s="368"/>
      <c r="G79" s="368"/>
      <c r="H79" s="368"/>
      <c r="I79" s="368"/>
      <c r="J79" s="368"/>
    </row>
    <row r="80" spans="1:10">
      <c r="A80" s="368"/>
      <c r="B80" s="368"/>
      <c r="C80" s="368"/>
      <c r="D80" s="368"/>
      <c r="E80" s="368"/>
      <c r="F80" s="368"/>
      <c r="G80" s="368"/>
      <c r="H80" s="368"/>
      <c r="I80" s="368"/>
      <c r="J80" s="368"/>
    </row>
    <row r="81" spans="1:10">
      <c r="A81" s="368"/>
      <c r="B81" s="368"/>
      <c r="C81" s="368"/>
      <c r="D81" s="368"/>
      <c r="E81" s="368"/>
      <c r="F81" s="368"/>
      <c r="G81" s="368"/>
      <c r="H81" s="368"/>
      <c r="I81" s="368"/>
      <c r="J81" s="368"/>
    </row>
    <row r="82" spans="1:10">
      <c r="A82" s="368"/>
      <c r="B82" s="368"/>
      <c r="C82" s="368"/>
      <c r="D82" s="368"/>
      <c r="E82" s="368"/>
      <c r="F82" s="368"/>
      <c r="G82" s="368"/>
      <c r="H82" s="368"/>
      <c r="I82" s="368"/>
      <c r="J82" s="368"/>
    </row>
    <row r="83" spans="1:10">
      <c r="A83" s="368"/>
      <c r="B83" s="368"/>
      <c r="C83" s="368"/>
      <c r="D83" s="368"/>
      <c r="E83" s="368"/>
      <c r="F83" s="368"/>
      <c r="G83" s="368"/>
      <c r="H83" s="368"/>
      <c r="I83" s="368"/>
      <c r="J83" s="368"/>
    </row>
    <row r="84" spans="1:10">
      <c r="A84" s="368"/>
      <c r="B84" s="368"/>
      <c r="C84" s="368"/>
      <c r="D84" s="368"/>
      <c r="E84" s="368"/>
      <c r="F84" s="368"/>
      <c r="G84" s="368"/>
      <c r="H84" s="368"/>
      <c r="I84" s="368"/>
      <c r="J84" s="368"/>
    </row>
    <row r="85" spans="1:10">
      <c r="A85" s="368"/>
      <c r="B85" s="368"/>
      <c r="C85" s="368"/>
      <c r="D85" s="368"/>
      <c r="E85" s="368"/>
      <c r="F85" s="368"/>
      <c r="G85" s="368"/>
      <c r="H85" s="368"/>
      <c r="I85" s="368"/>
      <c r="J85" s="368"/>
    </row>
    <row r="86" spans="1:10">
      <c r="A86" s="368"/>
      <c r="B86" s="368"/>
      <c r="C86" s="368"/>
      <c r="D86" s="368"/>
      <c r="E86" s="368"/>
      <c r="F86" s="368"/>
      <c r="G86" s="368"/>
      <c r="H86" s="368"/>
      <c r="I86" s="368"/>
      <c r="J86" s="368"/>
    </row>
    <row r="87" spans="1:10">
      <c r="A87" s="368"/>
      <c r="B87" s="368"/>
      <c r="C87" s="368"/>
      <c r="D87" s="368"/>
      <c r="E87" s="368"/>
      <c r="F87" s="368"/>
      <c r="G87" s="368"/>
      <c r="H87" s="368"/>
      <c r="I87" s="368"/>
      <c r="J87" s="368"/>
    </row>
    <row r="88" spans="1:10">
      <c r="A88" s="368"/>
      <c r="B88" s="368"/>
      <c r="C88" s="368"/>
      <c r="D88" s="368"/>
      <c r="E88" s="368"/>
      <c r="F88" s="368"/>
      <c r="G88" s="368"/>
      <c r="H88" s="368"/>
      <c r="I88" s="368"/>
      <c r="J88" s="368"/>
    </row>
    <row r="89" spans="1:10">
      <c r="A89" s="368"/>
      <c r="B89" s="368"/>
      <c r="C89" s="368"/>
      <c r="D89" s="368"/>
      <c r="E89" s="368"/>
      <c r="F89" s="368"/>
      <c r="G89" s="368"/>
      <c r="H89" s="368"/>
      <c r="I89" s="368"/>
      <c r="J89" s="368"/>
    </row>
    <row r="90" spans="1:10">
      <c r="A90" s="368"/>
      <c r="B90" s="368"/>
      <c r="C90" s="368"/>
      <c r="D90" s="368"/>
      <c r="E90" s="368"/>
      <c r="F90" s="368"/>
      <c r="G90" s="368"/>
      <c r="H90" s="368"/>
      <c r="I90" s="368"/>
      <c r="J90" s="368"/>
    </row>
    <row r="91" spans="1:10">
      <c r="A91" s="368"/>
      <c r="B91" s="368"/>
      <c r="C91" s="368"/>
      <c r="D91" s="368"/>
      <c r="E91" s="368"/>
      <c r="F91" s="368"/>
      <c r="G91" s="368"/>
      <c r="H91" s="368"/>
      <c r="I91" s="368"/>
      <c r="J91" s="368"/>
    </row>
    <row r="92" spans="1:10">
      <c r="A92" s="368"/>
      <c r="B92" s="368"/>
      <c r="C92" s="368"/>
      <c r="D92" s="368"/>
      <c r="E92" s="368"/>
      <c r="F92" s="368"/>
      <c r="G92" s="368"/>
      <c r="H92" s="368"/>
      <c r="I92" s="368"/>
      <c r="J92" s="368"/>
    </row>
    <row r="93" spans="1:10">
      <c r="A93" s="368"/>
      <c r="B93" s="368"/>
      <c r="C93" s="368"/>
      <c r="D93" s="368"/>
      <c r="E93" s="368"/>
      <c r="F93" s="368"/>
      <c r="G93" s="368"/>
      <c r="H93" s="368"/>
      <c r="I93" s="368"/>
      <c r="J93" s="368"/>
    </row>
    <row r="94" spans="1:10">
      <c r="A94" s="368"/>
      <c r="B94" s="368"/>
      <c r="C94" s="368"/>
      <c r="D94" s="368"/>
      <c r="E94" s="368"/>
      <c r="F94" s="368"/>
      <c r="G94" s="368"/>
      <c r="H94" s="368"/>
      <c r="I94" s="368"/>
      <c r="J94" s="368"/>
    </row>
    <row r="95" spans="1:10">
      <c r="A95" s="368"/>
      <c r="B95" s="368"/>
      <c r="C95" s="368"/>
      <c r="D95" s="368"/>
      <c r="E95" s="368"/>
      <c r="F95" s="368"/>
      <c r="G95" s="368"/>
      <c r="H95" s="368"/>
      <c r="I95" s="368"/>
      <c r="J95" s="368"/>
    </row>
    <row r="96" spans="1:10">
      <c r="A96" s="368"/>
      <c r="B96" s="368"/>
      <c r="C96" s="368"/>
      <c r="D96" s="368"/>
      <c r="E96" s="368"/>
      <c r="F96" s="368"/>
      <c r="G96" s="368"/>
      <c r="H96" s="368"/>
      <c r="I96" s="368"/>
      <c r="J96" s="368"/>
    </row>
    <row r="97" spans="1:10">
      <c r="A97" s="368"/>
      <c r="B97" s="368"/>
      <c r="C97" s="368"/>
      <c r="D97" s="368"/>
      <c r="E97" s="368"/>
      <c r="F97" s="368"/>
      <c r="G97" s="368"/>
      <c r="H97" s="368"/>
      <c r="I97" s="368"/>
      <c r="J97" s="368"/>
    </row>
    <row r="98" spans="1:10">
      <c r="A98" s="368"/>
      <c r="B98" s="368"/>
      <c r="C98" s="368"/>
      <c r="D98" s="368"/>
      <c r="E98" s="368"/>
      <c r="F98" s="368"/>
      <c r="G98" s="368"/>
      <c r="H98" s="368"/>
      <c r="I98" s="368"/>
      <c r="J98" s="368"/>
    </row>
    <row r="99" spans="1:10">
      <c r="A99" s="368"/>
      <c r="B99" s="368"/>
      <c r="C99" s="368"/>
      <c r="D99" s="368"/>
      <c r="E99" s="368"/>
      <c r="F99" s="368"/>
      <c r="G99" s="368"/>
      <c r="H99" s="368"/>
      <c r="I99" s="368"/>
      <c r="J99" s="368"/>
    </row>
    <row r="100" spans="1:10">
      <c r="A100" s="368"/>
      <c r="B100" s="368"/>
      <c r="C100" s="368"/>
      <c r="D100" s="368"/>
      <c r="E100" s="368"/>
      <c r="F100" s="368"/>
      <c r="G100" s="368"/>
      <c r="H100" s="368"/>
      <c r="I100" s="368"/>
      <c r="J100" s="368"/>
    </row>
    <row r="101" spans="1:10">
      <c r="A101" s="368"/>
      <c r="B101" s="368"/>
      <c r="C101" s="368"/>
      <c r="D101" s="368"/>
      <c r="E101" s="368"/>
      <c r="F101" s="368"/>
      <c r="G101" s="368"/>
      <c r="H101" s="368"/>
      <c r="I101" s="368"/>
      <c r="J101" s="368"/>
    </row>
    <row r="102" spans="1:10">
      <c r="A102" s="368"/>
      <c r="B102" s="368"/>
      <c r="C102" s="368"/>
      <c r="D102" s="368"/>
      <c r="E102" s="368"/>
      <c r="F102" s="368"/>
      <c r="G102" s="368"/>
      <c r="H102" s="368"/>
      <c r="I102" s="368"/>
      <c r="J102" s="368"/>
    </row>
    <row r="103" spans="1:10">
      <c r="A103" s="368"/>
      <c r="B103" s="368"/>
      <c r="C103" s="368"/>
      <c r="D103" s="368"/>
      <c r="E103" s="368"/>
      <c r="F103" s="368"/>
      <c r="G103" s="368"/>
      <c r="H103" s="368"/>
      <c r="I103" s="368"/>
      <c r="J103" s="368"/>
    </row>
    <row r="104" spans="1:10">
      <c r="A104" s="368"/>
      <c r="B104" s="368"/>
      <c r="C104" s="368"/>
      <c r="D104" s="368"/>
      <c r="E104" s="368"/>
      <c r="F104" s="368"/>
      <c r="G104" s="368"/>
      <c r="H104" s="368"/>
      <c r="I104" s="368"/>
      <c r="J104" s="368"/>
    </row>
    <row r="105" spans="1:10">
      <c r="A105" s="368"/>
      <c r="B105" s="368"/>
      <c r="C105" s="368"/>
      <c r="D105" s="368"/>
      <c r="E105" s="368"/>
      <c r="F105" s="368"/>
      <c r="G105" s="368"/>
      <c r="H105" s="368"/>
      <c r="I105" s="368"/>
      <c r="J105" s="368"/>
    </row>
    <row r="106" spans="1:10">
      <c r="A106" s="368"/>
      <c r="B106" s="368"/>
      <c r="C106" s="368"/>
      <c r="D106" s="368"/>
      <c r="E106" s="368"/>
      <c r="F106" s="368"/>
      <c r="G106" s="368"/>
      <c r="H106" s="368"/>
      <c r="I106" s="368"/>
      <c r="J106" s="368"/>
    </row>
    <row r="107" spans="1:10">
      <c r="A107" s="368"/>
      <c r="B107" s="368"/>
      <c r="C107" s="368"/>
      <c r="D107" s="368"/>
      <c r="E107" s="368"/>
      <c r="F107" s="368"/>
      <c r="G107" s="368"/>
      <c r="H107" s="368"/>
      <c r="I107" s="368"/>
      <c r="J107" s="368"/>
    </row>
    <row r="108" spans="1:10">
      <c r="A108" s="368"/>
      <c r="B108" s="368"/>
      <c r="C108" s="368"/>
      <c r="D108" s="368"/>
      <c r="E108" s="368"/>
      <c r="F108" s="368"/>
      <c r="G108" s="368"/>
      <c r="H108" s="368"/>
      <c r="I108" s="368"/>
      <c r="J108" s="368"/>
    </row>
    <row r="109" spans="1:10">
      <c r="A109" s="368"/>
      <c r="B109" s="368"/>
      <c r="C109" s="368"/>
      <c r="D109" s="368"/>
      <c r="E109" s="368"/>
      <c r="F109" s="368"/>
      <c r="G109" s="368"/>
      <c r="H109" s="368"/>
      <c r="I109" s="368"/>
      <c r="J109" s="368"/>
    </row>
    <row r="110" spans="1:10">
      <c r="A110" s="368"/>
      <c r="B110" s="368"/>
      <c r="C110" s="368"/>
      <c r="D110" s="368"/>
      <c r="E110" s="368"/>
      <c r="F110" s="368"/>
      <c r="G110" s="368"/>
      <c r="H110" s="368"/>
      <c r="I110" s="368"/>
      <c r="J110" s="368"/>
    </row>
    <row r="111" spans="1:10">
      <c r="A111" s="368"/>
      <c r="B111" s="368"/>
      <c r="C111" s="368"/>
      <c r="D111" s="368"/>
      <c r="E111" s="368"/>
      <c r="F111" s="368"/>
      <c r="G111" s="368"/>
      <c r="H111" s="368"/>
      <c r="I111" s="368"/>
      <c r="J111" s="368"/>
    </row>
    <row r="112" spans="1:10">
      <c r="A112" s="368"/>
      <c r="B112" s="368"/>
      <c r="C112" s="368"/>
      <c r="D112" s="368"/>
      <c r="E112" s="368"/>
      <c r="F112" s="368"/>
      <c r="G112" s="368"/>
      <c r="H112" s="368"/>
      <c r="I112" s="368"/>
      <c r="J112" s="368"/>
    </row>
    <row r="113" spans="1:10">
      <c r="A113" s="368"/>
      <c r="B113" s="368"/>
      <c r="C113" s="368"/>
      <c r="D113" s="368"/>
      <c r="E113" s="368"/>
      <c r="F113" s="368"/>
      <c r="G113" s="368"/>
      <c r="H113" s="368"/>
      <c r="I113" s="368"/>
      <c r="J113" s="368"/>
    </row>
    <row r="114" spans="1:10">
      <c r="A114" s="368"/>
      <c r="B114" s="368"/>
      <c r="C114" s="368"/>
      <c r="D114" s="368"/>
      <c r="E114" s="368"/>
      <c r="F114" s="368"/>
      <c r="G114" s="368"/>
      <c r="H114" s="368"/>
      <c r="I114" s="368"/>
      <c r="J114" s="368"/>
    </row>
    <row r="115" spans="1:10">
      <c r="A115" s="368"/>
      <c r="B115" s="368"/>
      <c r="C115" s="368"/>
      <c r="D115" s="368"/>
      <c r="E115" s="368"/>
      <c r="F115" s="368"/>
      <c r="G115" s="368"/>
      <c r="H115" s="368"/>
      <c r="I115" s="368"/>
      <c r="J115" s="368"/>
    </row>
    <row r="116" spans="1:10">
      <c r="A116" s="368"/>
      <c r="B116" s="368"/>
      <c r="C116" s="368"/>
      <c r="D116" s="368"/>
      <c r="E116" s="368"/>
      <c r="F116" s="368"/>
      <c r="G116" s="368"/>
      <c r="H116" s="368"/>
      <c r="I116" s="368"/>
      <c r="J116" s="368"/>
    </row>
    <row r="117" spans="1:10">
      <c r="A117" s="368"/>
      <c r="B117" s="368"/>
      <c r="C117" s="368"/>
      <c r="D117" s="368"/>
      <c r="E117" s="368"/>
      <c r="F117" s="368"/>
      <c r="G117" s="368"/>
      <c r="H117" s="368"/>
      <c r="I117" s="368"/>
      <c r="J117" s="368"/>
    </row>
    <row r="118" spans="1:10">
      <c r="A118" s="368"/>
      <c r="B118" s="368"/>
      <c r="C118" s="368"/>
      <c r="D118" s="368"/>
      <c r="E118" s="368"/>
      <c r="F118" s="368"/>
      <c r="G118" s="368"/>
      <c r="H118" s="368"/>
      <c r="I118" s="368"/>
      <c r="J118" s="368"/>
    </row>
    <row r="119" spans="1:10">
      <c r="A119" s="368"/>
      <c r="B119" s="368"/>
      <c r="C119" s="368"/>
      <c r="D119" s="368"/>
      <c r="E119" s="368"/>
      <c r="F119" s="368"/>
      <c r="G119" s="368"/>
      <c r="H119" s="368"/>
      <c r="I119" s="368"/>
      <c r="J119" s="368"/>
    </row>
    <row r="120" spans="1:10">
      <c r="A120" s="368"/>
      <c r="B120" s="368"/>
      <c r="C120" s="368"/>
      <c r="D120" s="368"/>
      <c r="E120" s="368"/>
      <c r="F120" s="368"/>
      <c r="G120" s="368"/>
      <c r="H120" s="368"/>
      <c r="I120" s="368"/>
      <c r="J120" s="368"/>
    </row>
    <row r="121" spans="1:10">
      <c r="A121" s="368"/>
      <c r="B121" s="368"/>
      <c r="C121" s="368"/>
      <c r="D121" s="368"/>
      <c r="E121" s="368"/>
      <c r="F121" s="368"/>
      <c r="G121" s="368"/>
      <c r="H121" s="368"/>
      <c r="I121" s="368"/>
      <c r="J121" s="368"/>
    </row>
    <row r="122" spans="1:10">
      <c r="A122" s="368"/>
      <c r="B122" s="368"/>
      <c r="C122" s="368"/>
      <c r="D122" s="368"/>
      <c r="E122" s="368"/>
      <c r="F122" s="368"/>
      <c r="G122" s="368"/>
      <c r="H122" s="368"/>
      <c r="I122" s="368"/>
      <c r="J122" s="368"/>
    </row>
    <row r="123" spans="1:10">
      <c r="A123" s="368"/>
      <c r="B123" s="368"/>
      <c r="C123" s="368"/>
      <c r="D123" s="368"/>
      <c r="E123" s="368"/>
      <c r="F123" s="368"/>
      <c r="G123" s="368"/>
      <c r="H123" s="368"/>
      <c r="I123" s="368"/>
      <c r="J123" s="368"/>
    </row>
    <row r="124" spans="1:10">
      <c r="A124" s="368"/>
      <c r="B124" s="368"/>
      <c r="C124" s="368"/>
      <c r="D124" s="368"/>
      <c r="E124" s="368"/>
      <c r="F124" s="368"/>
      <c r="G124" s="368"/>
      <c r="H124" s="368"/>
      <c r="I124" s="368"/>
      <c r="J124" s="368"/>
    </row>
    <row r="125" spans="1:10">
      <c r="A125" s="368"/>
      <c r="B125" s="368"/>
      <c r="C125" s="368"/>
      <c r="D125" s="368"/>
      <c r="E125" s="368"/>
      <c r="F125" s="368"/>
      <c r="G125" s="368"/>
      <c r="H125" s="368"/>
      <c r="I125" s="368"/>
      <c r="J125" s="368"/>
    </row>
    <row r="126" spans="1:10">
      <c r="A126" s="368"/>
      <c r="B126" s="368"/>
      <c r="C126" s="368"/>
      <c r="D126" s="368"/>
      <c r="E126" s="368"/>
      <c r="F126" s="368"/>
      <c r="G126" s="368"/>
      <c r="H126" s="368"/>
      <c r="I126" s="368"/>
      <c r="J126" s="368"/>
    </row>
    <row r="127" spans="1:10">
      <c r="A127" s="368"/>
      <c r="B127" s="368"/>
      <c r="C127" s="368"/>
      <c r="D127" s="368"/>
      <c r="E127" s="368"/>
      <c r="F127" s="368"/>
      <c r="G127" s="368"/>
      <c r="H127" s="368"/>
      <c r="I127" s="368"/>
      <c r="J127" s="368"/>
    </row>
    <row r="128" spans="1:10">
      <c r="A128" s="368"/>
      <c r="B128" s="368"/>
      <c r="C128" s="368"/>
      <c r="D128" s="368"/>
      <c r="E128" s="368"/>
      <c r="F128" s="368"/>
      <c r="G128" s="368"/>
      <c r="H128" s="368"/>
      <c r="I128" s="368"/>
      <c r="J128" s="368"/>
    </row>
    <row r="129" spans="1:10">
      <c r="A129" s="368"/>
      <c r="B129" s="368"/>
      <c r="C129" s="368"/>
      <c r="D129" s="368"/>
      <c r="E129" s="368"/>
      <c r="F129" s="368"/>
      <c r="G129" s="368"/>
      <c r="H129" s="368"/>
      <c r="I129" s="368"/>
      <c r="J129" s="368"/>
    </row>
    <row r="130" spans="1:10">
      <c r="A130" s="368"/>
      <c r="B130" s="368"/>
      <c r="C130" s="368"/>
      <c r="D130" s="368"/>
      <c r="E130" s="368"/>
      <c r="F130" s="368"/>
      <c r="G130" s="368"/>
      <c r="H130" s="368"/>
      <c r="I130" s="368"/>
      <c r="J130" s="368"/>
    </row>
    <row r="131" spans="1:10">
      <c r="A131" s="368"/>
      <c r="B131" s="368"/>
      <c r="C131" s="368"/>
      <c r="D131" s="368"/>
      <c r="E131" s="368"/>
      <c r="F131" s="368"/>
      <c r="G131" s="368"/>
      <c r="H131" s="368"/>
      <c r="I131" s="368"/>
      <c r="J131" s="368"/>
    </row>
    <row r="132" spans="1:10">
      <c r="A132" s="368"/>
      <c r="B132" s="368"/>
      <c r="C132" s="368"/>
      <c r="D132" s="368"/>
      <c r="E132" s="368"/>
      <c r="F132" s="368"/>
      <c r="G132" s="368"/>
      <c r="H132" s="368"/>
      <c r="I132" s="368"/>
      <c r="J132" s="368"/>
    </row>
    <row r="133" spans="1:10">
      <c r="A133" s="368"/>
      <c r="B133" s="368"/>
      <c r="C133" s="368"/>
      <c r="D133" s="368"/>
      <c r="E133" s="368"/>
      <c r="F133" s="368"/>
      <c r="G133" s="368"/>
      <c r="H133" s="368"/>
      <c r="I133" s="368"/>
      <c r="J133" s="368"/>
    </row>
    <row r="134" spans="1:10">
      <c r="A134" s="368"/>
      <c r="B134" s="368"/>
      <c r="C134" s="368"/>
      <c r="D134" s="368"/>
      <c r="E134" s="368"/>
      <c r="F134" s="368"/>
      <c r="G134" s="368"/>
      <c r="H134" s="368"/>
      <c r="I134" s="368"/>
      <c r="J134" s="368"/>
    </row>
    <row r="135" spans="1:10">
      <c r="A135" s="368"/>
      <c r="B135" s="368"/>
      <c r="C135" s="368"/>
      <c r="D135" s="368"/>
      <c r="E135" s="368"/>
      <c r="F135" s="368"/>
      <c r="G135" s="368"/>
      <c r="H135" s="368"/>
      <c r="I135" s="368"/>
      <c r="J135" s="368"/>
    </row>
    <row r="136" spans="1:10">
      <c r="A136" s="368"/>
      <c r="B136" s="368"/>
      <c r="C136" s="368"/>
      <c r="D136" s="368"/>
      <c r="E136" s="368"/>
      <c r="F136" s="368"/>
      <c r="G136" s="368"/>
      <c r="H136" s="368"/>
      <c r="I136" s="368"/>
      <c r="J136" s="368"/>
    </row>
    <row r="137" spans="1:10">
      <c r="A137" s="368"/>
      <c r="B137" s="368"/>
      <c r="C137" s="368"/>
      <c r="D137" s="368"/>
      <c r="E137" s="368"/>
      <c r="F137" s="368"/>
      <c r="G137" s="368"/>
      <c r="H137" s="368"/>
      <c r="I137" s="368"/>
      <c r="J137" s="368"/>
    </row>
    <row r="138" spans="1:10">
      <c r="A138" s="368"/>
      <c r="B138" s="368"/>
      <c r="C138" s="368"/>
      <c r="D138" s="368"/>
      <c r="E138" s="368"/>
      <c r="F138" s="368"/>
      <c r="G138" s="368"/>
      <c r="H138" s="368"/>
      <c r="I138" s="368"/>
      <c r="J138" s="368"/>
    </row>
    <row r="139" spans="1:10">
      <c r="A139" s="368"/>
      <c r="B139" s="368"/>
      <c r="C139" s="368"/>
      <c r="D139" s="368"/>
      <c r="E139" s="368"/>
      <c r="F139" s="368"/>
      <c r="G139" s="368"/>
      <c r="H139" s="368"/>
      <c r="I139" s="368"/>
      <c r="J139" s="368"/>
    </row>
    <row r="140" spans="1:10">
      <c r="A140" s="368"/>
      <c r="B140" s="368"/>
      <c r="C140" s="368"/>
      <c r="D140" s="368"/>
      <c r="E140" s="368"/>
      <c r="F140" s="368"/>
      <c r="G140" s="368"/>
      <c r="H140" s="368"/>
      <c r="I140" s="368"/>
      <c r="J140" s="368"/>
    </row>
    <row r="141" spans="1:10">
      <c r="A141" s="368"/>
      <c r="B141" s="368"/>
      <c r="C141" s="368"/>
      <c r="D141" s="368"/>
      <c r="E141" s="368"/>
      <c r="F141" s="368"/>
      <c r="G141" s="368"/>
      <c r="H141" s="368"/>
      <c r="I141" s="368"/>
      <c r="J141" s="368"/>
    </row>
    <row r="142" spans="1:10">
      <c r="A142" s="368"/>
      <c r="B142" s="368"/>
      <c r="C142" s="368"/>
      <c r="D142" s="368"/>
      <c r="E142" s="368"/>
      <c r="F142" s="368"/>
      <c r="G142" s="368"/>
      <c r="H142" s="368"/>
      <c r="I142" s="368"/>
      <c r="J142" s="368"/>
    </row>
    <row r="143" spans="1:10">
      <c r="A143" s="368"/>
      <c r="B143" s="368"/>
      <c r="C143" s="368"/>
      <c r="D143" s="368"/>
      <c r="E143" s="368"/>
      <c r="F143" s="368"/>
      <c r="G143" s="368"/>
      <c r="H143" s="368"/>
      <c r="I143" s="368"/>
      <c r="J143" s="368"/>
    </row>
    <row r="144" spans="1:10">
      <c r="A144" s="368"/>
      <c r="B144" s="368"/>
      <c r="C144" s="368"/>
      <c r="D144" s="368"/>
      <c r="E144" s="368"/>
      <c r="F144" s="368"/>
      <c r="G144" s="368"/>
      <c r="H144" s="368"/>
      <c r="I144" s="368"/>
      <c r="J144" s="368"/>
    </row>
    <row r="145" spans="1:10">
      <c r="A145" s="368"/>
      <c r="B145" s="368"/>
      <c r="C145" s="368"/>
      <c r="D145" s="368"/>
      <c r="E145" s="368"/>
      <c r="F145" s="368"/>
      <c r="G145" s="368"/>
      <c r="H145" s="368"/>
      <c r="I145" s="368"/>
      <c r="J145" s="368"/>
    </row>
    <row r="146" spans="1:10">
      <c r="A146" s="368"/>
      <c r="B146" s="368"/>
      <c r="C146" s="368"/>
      <c r="D146" s="368"/>
      <c r="E146" s="368"/>
      <c r="F146" s="368"/>
      <c r="G146" s="368"/>
      <c r="H146" s="368"/>
      <c r="I146" s="368"/>
      <c r="J146" s="368"/>
    </row>
    <row r="147" spans="1:10">
      <c r="A147" s="368"/>
      <c r="B147" s="368"/>
      <c r="C147" s="368"/>
      <c r="D147" s="368"/>
      <c r="E147" s="368"/>
      <c r="F147" s="368"/>
      <c r="G147" s="368"/>
      <c r="H147" s="368"/>
      <c r="I147" s="368"/>
      <c r="J147" s="368"/>
    </row>
    <row r="148" spans="1:10">
      <c r="A148" s="368"/>
      <c r="B148" s="368"/>
      <c r="C148" s="368"/>
      <c r="D148" s="368"/>
      <c r="E148" s="368"/>
      <c r="F148" s="368"/>
      <c r="G148" s="368"/>
      <c r="H148" s="368"/>
      <c r="I148" s="368"/>
      <c r="J148" s="368"/>
    </row>
    <row r="149" spans="1:10">
      <c r="A149" s="368"/>
      <c r="B149" s="368"/>
      <c r="C149" s="368"/>
      <c r="D149" s="368"/>
      <c r="E149" s="368"/>
      <c r="F149" s="368"/>
      <c r="G149" s="368"/>
      <c r="H149" s="368"/>
      <c r="I149" s="368"/>
      <c r="J149" s="368"/>
    </row>
    <row r="150" spans="1:10">
      <c r="A150" s="368"/>
      <c r="B150" s="368"/>
      <c r="C150" s="368"/>
      <c r="D150" s="368"/>
      <c r="E150" s="368"/>
      <c r="F150" s="368"/>
      <c r="G150" s="368"/>
      <c r="H150" s="368"/>
      <c r="I150" s="368"/>
      <c r="J150" s="368"/>
    </row>
    <row r="151" spans="1:10">
      <c r="A151" s="368"/>
      <c r="B151" s="368"/>
      <c r="C151" s="368"/>
      <c r="D151" s="368"/>
      <c r="E151" s="368"/>
      <c r="F151" s="368"/>
      <c r="G151" s="368"/>
      <c r="H151" s="368"/>
      <c r="I151" s="368"/>
      <c r="J151" s="368"/>
    </row>
    <row r="152" spans="1:10">
      <c r="A152" s="368"/>
      <c r="B152" s="368"/>
      <c r="C152" s="368"/>
      <c r="D152" s="368"/>
      <c r="E152" s="368"/>
      <c r="F152" s="368"/>
      <c r="G152" s="368"/>
      <c r="H152" s="368"/>
      <c r="I152" s="368"/>
      <c r="J152" s="368"/>
    </row>
    <row r="153" spans="1:10">
      <c r="A153" s="368"/>
      <c r="B153" s="368"/>
      <c r="C153" s="368"/>
      <c r="D153" s="368"/>
      <c r="E153" s="368"/>
      <c r="F153" s="368"/>
      <c r="G153" s="368"/>
      <c r="H153" s="368"/>
      <c r="I153" s="368"/>
      <c r="J153" s="368"/>
    </row>
    <row r="154" spans="1:10">
      <c r="A154" s="368"/>
      <c r="B154" s="368"/>
      <c r="C154" s="368"/>
      <c r="D154" s="368"/>
      <c r="E154" s="368"/>
      <c r="F154" s="368"/>
      <c r="G154" s="368"/>
      <c r="H154" s="368"/>
      <c r="I154" s="368"/>
      <c r="J154" s="368"/>
    </row>
    <row r="155" spans="1:10">
      <c r="A155" s="368"/>
      <c r="B155" s="368"/>
      <c r="C155" s="368"/>
      <c r="D155" s="368"/>
      <c r="E155" s="368"/>
      <c r="F155" s="368"/>
      <c r="G155" s="368"/>
      <c r="H155" s="368"/>
      <c r="I155" s="368"/>
      <c r="J155" s="368"/>
    </row>
    <row r="156" spans="1:10">
      <c r="A156" s="368"/>
      <c r="B156" s="368"/>
      <c r="C156" s="368"/>
      <c r="D156" s="368"/>
      <c r="E156" s="368"/>
      <c r="F156" s="368"/>
      <c r="G156" s="368"/>
      <c r="H156" s="368"/>
      <c r="I156" s="368"/>
      <c r="J156" s="368"/>
    </row>
    <row r="157" spans="1:10">
      <c r="A157" s="368"/>
      <c r="B157" s="368"/>
      <c r="C157" s="368"/>
      <c r="D157" s="368"/>
      <c r="E157" s="368"/>
      <c r="F157" s="368"/>
      <c r="G157" s="368"/>
      <c r="H157" s="368"/>
      <c r="I157" s="368"/>
      <c r="J157" s="368"/>
    </row>
    <row r="158" spans="1:10">
      <c r="A158" s="368"/>
      <c r="B158" s="368"/>
      <c r="C158" s="368"/>
      <c r="D158" s="368"/>
      <c r="E158" s="368"/>
      <c r="F158" s="368"/>
      <c r="G158" s="368"/>
      <c r="H158" s="368"/>
      <c r="I158" s="368"/>
      <c r="J158" s="368"/>
    </row>
    <row r="159" spans="1:10">
      <c r="A159" s="368"/>
      <c r="B159" s="368"/>
      <c r="C159" s="368"/>
      <c r="D159" s="368"/>
      <c r="E159" s="368"/>
      <c r="F159" s="368"/>
      <c r="G159" s="368"/>
      <c r="H159" s="368"/>
      <c r="I159" s="368"/>
      <c r="J159" s="368"/>
    </row>
    <row r="160" spans="1:10">
      <c r="A160" s="368"/>
      <c r="B160" s="368"/>
      <c r="C160" s="368"/>
      <c r="D160" s="368"/>
      <c r="E160" s="368"/>
      <c r="F160" s="368"/>
      <c r="G160" s="368"/>
      <c r="H160" s="368"/>
      <c r="I160" s="368"/>
      <c r="J160" s="368"/>
    </row>
    <row r="161" spans="1:10">
      <c r="A161" s="368"/>
      <c r="B161" s="368"/>
      <c r="C161" s="368"/>
      <c r="D161" s="368"/>
      <c r="E161" s="368"/>
      <c r="F161" s="368"/>
      <c r="G161" s="368"/>
      <c r="H161" s="368"/>
      <c r="I161" s="368"/>
      <c r="J161" s="368"/>
    </row>
    <row r="162" spans="1:10">
      <c r="A162" s="368"/>
      <c r="B162" s="368"/>
      <c r="C162" s="368"/>
      <c r="D162" s="368"/>
      <c r="E162" s="368"/>
      <c r="F162" s="368"/>
      <c r="G162" s="368"/>
      <c r="H162" s="368"/>
      <c r="I162" s="368"/>
      <c r="J162" s="368"/>
    </row>
    <row r="163" spans="1:10">
      <c r="A163" s="368"/>
      <c r="B163" s="368"/>
      <c r="C163" s="368"/>
      <c r="D163" s="368"/>
      <c r="E163" s="368"/>
      <c r="F163" s="368"/>
      <c r="G163" s="368"/>
      <c r="H163" s="368"/>
      <c r="I163" s="368"/>
      <c r="J163" s="368"/>
    </row>
    <row r="164" spans="1:10">
      <c r="A164" s="368"/>
      <c r="B164" s="368"/>
      <c r="C164" s="368"/>
      <c r="D164" s="368"/>
      <c r="E164" s="368"/>
      <c r="F164" s="368"/>
      <c r="G164" s="368"/>
      <c r="H164" s="368"/>
      <c r="I164" s="368"/>
      <c r="J164" s="368"/>
    </row>
    <row r="165" spans="1:10">
      <c r="A165" s="368"/>
      <c r="B165" s="368"/>
      <c r="C165" s="368"/>
      <c r="D165" s="368"/>
      <c r="E165" s="368"/>
      <c r="F165" s="368"/>
      <c r="G165" s="368"/>
      <c r="H165" s="368"/>
      <c r="I165" s="368"/>
      <c r="J165" s="368"/>
    </row>
    <row r="166" spans="1:10">
      <c r="A166" s="368"/>
      <c r="B166" s="368"/>
      <c r="C166" s="368"/>
      <c r="D166" s="368"/>
      <c r="E166" s="368"/>
      <c r="F166" s="368"/>
      <c r="G166" s="368"/>
      <c r="H166" s="368"/>
      <c r="I166" s="368"/>
      <c r="J166" s="368"/>
    </row>
    <row r="167" spans="1:10">
      <c r="A167" s="368"/>
      <c r="B167" s="368"/>
      <c r="C167" s="368"/>
      <c r="D167" s="368"/>
      <c r="E167" s="368"/>
      <c r="F167" s="368"/>
      <c r="G167" s="368"/>
      <c r="H167" s="368"/>
      <c r="I167" s="368"/>
      <c r="J167" s="368"/>
    </row>
    <row r="168" spans="1:10">
      <c r="A168" s="368"/>
      <c r="B168" s="368"/>
      <c r="C168" s="368"/>
      <c r="D168" s="368"/>
      <c r="E168" s="368"/>
      <c r="F168" s="368"/>
      <c r="G168" s="368"/>
      <c r="H168" s="368"/>
      <c r="I168" s="368"/>
      <c r="J168" s="368"/>
    </row>
    <row r="169" spans="1:10">
      <c r="A169" s="368"/>
      <c r="B169" s="368"/>
      <c r="C169" s="368"/>
      <c r="D169" s="368"/>
      <c r="E169" s="368"/>
      <c r="F169" s="368"/>
      <c r="G169" s="368"/>
      <c r="H169" s="368"/>
      <c r="I169" s="368"/>
      <c r="J169" s="368"/>
    </row>
    <row r="170" spans="1:10">
      <c r="A170" s="368"/>
      <c r="B170" s="368"/>
      <c r="C170" s="368"/>
      <c r="D170" s="368"/>
      <c r="E170" s="368"/>
      <c r="F170" s="368"/>
      <c r="G170" s="368"/>
      <c r="H170" s="368"/>
      <c r="I170" s="368"/>
      <c r="J170" s="368"/>
    </row>
    <row r="171" spans="1:10">
      <c r="A171" s="368"/>
      <c r="B171" s="368"/>
      <c r="C171" s="368"/>
      <c r="D171" s="368"/>
      <c r="E171" s="368"/>
      <c r="F171" s="368"/>
      <c r="G171" s="368"/>
      <c r="H171" s="368"/>
      <c r="I171" s="368"/>
      <c r="J171" s="368"/>
    </row>
    <row r="172" spans="1:10">
      <c r="A172" s="368"/>
      <c r="B172" s="368"/>
      <c r="C172" s="368"/>
      <c r="D172" s="368"/>
      <c r="E172" s="368"/>
      <c r="F172" s="368"/>
      <c r="G172" s="368"/>
      <c r="H172" s="368"/>
      <c r="I172" s="368"/>
      <c r="J172" s="368"/>
    </row>
    <row r="173" spans="1:10">
      <c r="A173" s="368"/>
      <c r="B173" s="368"/>
      <c r="C173" s="368"/>
      <c r="D173" s="368"/>
      <c r="E173" s="368"/>
      <c r="F173" s="368"/>
      <c r="G173" s="368"/>
      <c r="H173" s="368"/>
      <c r="I173" s="368"/>
      <c r="J173" s="368"/>
    </row>
    <row r="174" spans="1:10">
      <c r="A174" s="368"/>
      <c r="B174" s="368"/>
      <c r="C174" s="368"/>
      <c r="D174" s="368"/>
      <c r="E174" s="368"/>
      <c r="F174" s="368"/>
      <c r="G174" s="368"/>
      <c r="H174" s="368"/>
      <c r="I174" s="368"/>
      <c r="J174" s="368"/>
    </row>
    <row r="175" spans="1:10">
      <c r="A175" s="368"/>
      <c r="B175" s="368"/>
      <c r="C175" s="368"/>
      <c r="D175" s="368"/>
      <c r="E175" s="368"/>
      <c r="F175" s="368"/>
      <c r="G175" s="368"/>
      <c r="H175" s="368"/>
      <c r="I175" s="368"/>
      <c r="J175" s="368"/>
    </row>
    <row r="176" spans="1:10">
      <c r="A176" s="368"/>
      <c r="B176" s="368"/>
      <c r="C176" s="368"/>
      <c r="D176" s="368"/>
      <c r="E176" s="368"/>
      <c r="F176" s="368"/>
      <c r="G176" s="368"/>
      <c r="H176" s="368"/>
      <c r="I176" s="368"/>
      <c r="J176" s="368"/>
    </row>
    <row r="177" spans="1:10">
      <c r="A177" s="368"/>
      <c r="B177" s="368"/>
      <c r="C177" s="368"/>
      <c r="D177" s="368"/>
      <c r="E177" s="368"/>
      <c r="F177" s="368"/>
      <c r="G177" s="368"/>
      <c r="H177" s="368"/>
      <c r="I177" s="368"/>
      <c r="J177" s="368"/>
    </row>
    <row r="178" spans="1:10">
      <c r="A178" s="368"/>
      <c r="B178" s="368"/>
      <c r="C178" s="368"/>
      <c r="D178" s="368"/>
      <c r="E178" s="368"/>
      <c r="F178" s="368"/>
      <c r="G178" s="368"/>
      <c r="H178" s="368"/>
      <c r="I178" s="368"/>
      <c r="J178" s="368"/>
    </row>
    <row r="179" spans="1:10">
      <c r="A179" s="368"/>
      <c r="B179" s="368"/>
      <c r="C179" s="368"/>
      <c r="D179" s="368"/>
      <c r="E179" s="368"/>
      <c r="F179" s="368"/>
      <c r="G179" s="368"/>
      <c r="H179" s="368"/>
      <c r="I179" s="368"/>
      <c r="J179" s="368"/>
    </row>
    <row r="180" spans="1:10">
      <c r="A180" s="368"/>
      <c r="B180" s="368"/>
      <c r="C180" s="368"/>
      <c r="D180" s="368"/>
      <c r="E180" s="368"/>
      <c r="F180" s="368"/>
      <c r="G180" s="368"/>
      <c r="H180" s="368"/>
      <c r="I180" s="368"/>
      <c r="J180" s="368"/>
    </row>
    <row r="181" spans="1:10">
      <c r="A181" s="368"/>
      <c r="B181" s="368"/>
      <c r="C181" s="368"/>
      <c r="D181" s="368"/>
      <c r="E181" s="368"/>
      <c r="F181" s="368"/>
      <c r="G181" s="368"/>
      <c r="H181" s="368"/>
      <c r="I181" s="368"/>
      <c r="J181" s="368"/>
    </row>
    <row r="182" spans="1:10">
      <c r="A182" s="368"/>
      <c r="B182" s="368"/>
      <c r="C182" s="368"/>
      <c r="D182" s="368"/>
      <c r="E182" s="368"/>
      <c r="F182" s="368"/>
      <c r="G182" s="368"/>
      <c r="H182" s="368"/>
      <c r="I182" s="368"/>
      <c r="J182" s="368"/>
    </row>
    <row r="183" spans="1:10">
      <c r="A183" s="368"/>
      <c r="B183" s="368"/>
      <c r="C183" s="368"/>
      <c r="D183" s="368"/>
      <c r="E183" s="368"/>
      <c r="F183" s="368"/>
      <c r="G183" s="368"/>
      <c r="H183" s="368"/>
      <c r="I183" s="368"/>
      <c r="J183" s="368"/>
    </row>
    <row r="184" spans="1:10">
      <c r="A184" s="368"/>
      <c r="B184" s="368"/>
      <c r="C184" s="368"/>
      <c r="D184" s="368"/>
      <c r="E184" s="368"/>
      <c r="F184" s="368"/>
      <c r="G184" s="368"/>
      <c r="H184" s="368"/>
      <c r="I184" s="368"/>
      <c r="J184" s="368"/>
    </row>
    <row r="185" spans="1:10">
      <c r="A185" s="368"/>
      <c r="B185" s="368"/>
      <c r="C185" s="368"/>
      <c r="D185" s="368"/>
      <c r="E185" s="368"/>
      <c r="F185" s="368"/>
      <c r="G185" s="368"/>
      <c r="H185" s="368"/>
      <c r="I185" s="368"/>
      <c r="J185" s="368"/>
    </row>
    <row r="186" spans="1:10">
      <c r="A186" s="368"/>
      <c r="B186" s="368"/>
      <c r="C186" s="368"/>
      <c r="D186" s="368"/>
      <c r="E186" s="368"/>
      <c r="F186" s="368"/>
      <c r="G186" s="368"/>
      <c r="H186" s="368"/>
      <c r="I186" s="368"/>
      <c r="J186" s="368"/>
    </row>
    <row r="187" spans="1:10">
      <c r="A187" s="368"/>
      <c r="B187" s="368"/>
      <c r="C187" s="368"/>
      <c r="D187" s="368"/>
      <c r="E187" s="368"/>
      <c r="F187" s="368"/>
      <c r="G187" s="368"/>
      <c r="H187" s="368"/>
      <c r="I187" s="368"/>
      <c r="J187" s="368"/>
    </row>
    <row r="188" spans="1:10">
      <c r="A188" s="368"/>
      <c r="B188" s="368"/>
      <c r="C188" s="368"/>
      <c r="D188" s="368"/>
      <c r="E188" s="368"/>
      <c r="F188" s="368"/>
      <c r="G188" s="368"/>
      <c r="H188" s="368"/>
      <c r="I188" s="368"/>
      <c r="J188" s="368"/>
    </row>
    <row r="189" spans="1:10">
      <c r="A189" s="368"/>
      <c r="B189" s="368"/>
      <c r="C189" s="368"/>
      <c r="D189" s="368"/>
      <c r="E189" s="368"/>
      <c r="F189" s="368"/>
      <c r="G189" s="368"/>
      <c r="H189" s="368"/>
      <c r="I189" s="368"/>
      <c r="J189" s="368"/>
    </row>
    <row r="190" spans="1:10">
      <c r="A190" s="368"/>
      <c r="B190" s="368"/>
      <c r="C190" s="368"/>
      <c r="D190" s="368"/>
      <c r="E190" s="368"/>
      <c r="F190" s="368"/>
      <c r="G190" s="368"/>
      <c r="H190" s="368"/>
      <c r="I190" s="368"/>
      <c r="J190" s="368"/>
    </row>
    <row r="191" spans="1:10">
      <c r="A191" s="368"/>
      <c r="B191" s="368"/>
      <c r="C191" s="368"/>
      <c r="D191" s="368"/>
      <c r="E191" s="368"/>
      <c r="F191" s="368"/>
      <c r="G191" s="368"/>
      <c r="H191" s="368"/>
      <c r="I191" s="368"/>
      <c r="J191" s="368"/>
    </row>
    <row r="192" spans="1:10">
      <c r="A192" s="368"/>
      <c r="B192" s="368"/>
      <c r="C192" s="368"/>
      <c r="D192" s="368"/>
      <c r="E192" s="368"/>
      <c r="F192" s="368"/>
      <c r="G192" s="368"/>
      <c r="H192" s="368"/>
      <c r="I192" s="368"/>
      <c r="J192" s="368"/>
    </row>
    <row r="193" spans="1:10">
      <c r="A193" s="368"/>
      <c r="B193" s="368"/>
      <c r="C193" s="368"/>
      <c r="D193" s="368"/>
      <c r="E193" s="368"/>
      <c r="F193" s="368"/>
      <c r="G193" s="368"/>
      <c r="H193" s="368"/>
      <c r="I193" s="368"/>
      <c r="J193" s="368"/>
    </row>
    <row r="194" spans="1:10">
      <c r="A194" s="368"/>
      <c r="B194" s="368"/>
      <c r="C194" s="368"/>
      <c r="D194" s="368"/>
      <c r="E194" s="368"/>
      <c r="F194" s="368"/>
      <c r="G194" s="368"/>
      <c r="H194" s="368"/>
      <c r="I194" s="368"/>
      <c r="J194" s="368"/>
    </row>
    <row r="195" spans="1:10">
      <c r="A195" s="368"/>
      <c r="B195" s="368"/>
      <c r="C195" s="368"/>
      <c r="D195" s="368"/>
      <c r="E195" s="368"/>
      <c r="F195" s="368"/>
      <c r="G195" s="368"/>
      <c r="H195" s="368"/>
      <c r="I195" s="368"/>
      <c r="J195" s="368"/>
    </row>
    <row r="196" spans="1:10">
      <c r="A196" s="368"/>
      <c r="B196" s="368"/>
      <c r="C196" s="368"/>
      <c r="D196" s="368"/>
      <c r="E196" s="368"/>
      <c r="F196" s="368"/>
      <c r="G196" s="368"/>
      <c r="H196" s="368"/>
      <c r="I196" s="368"/>
      <c r="J196" s="368"/>
    </row>
    <row r="197" spans="1:10">
      <c r="A197" s="368"/>
      <c r="B197" s="368"/>
      <c r="C197" s="368"/>
      <c r="D197" s="368"/>
      <c r="E197" s="368"/>
      <c r="F197" s="368"/>
      <c r="G197" s="368"/>
      <c r="H197" s="368"/>
      <c r="I197" s="368"/>
      <c r="J197" s="368"/>
    </row>
    <row r="198" spans="1:10">
      <c r="A198" s="368"/>
      <c r="B198" s="368"/>
      <c r="C198" s="368"/>
      <c r="D198" s="368"/>
      <c r="E198" s="368"/>
      <c r="F198" s="368"/>
      <c r="G198" s="368"/>
      <c r="H198" s="368"/>
      <c r="I198" s="368"/>
      <c r="J198" s="368"/>
    </row>
    <row r="199" spans="1:10">
      <c r="A199" s="368"/>
      <c r="B199" s="368"/>
      <c r="C199" s="368"/>
      <c r="D199" s="368"/>
      <c r="E199" s="368"/>
      <c r="F199" s="368"/>
      <c r="G199" s="368"/>
      <c r="H199" s="368"/>
      <c r="I199" s="368"/>
      <c r="J199" s="368"/>
    </row>
    <row r="200" spans="1:10">
      <c r="A200" s="368"/>
      <c r="B200" s="368"/>
      <c r="C200" s="368"/>
      <c r="D200" s="368"/>
      <c r="E200" s="368"/>
      <c r="F200" s="368"/>
      <c r="G200" s="368"/>
      <c r="H200" s="368"/>
      <c r="I200" s="368"/>
      <c r="J200" s="368"/>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3" type="noConversion"/>
  <hyperlinks>
    <hyperlink ref="K1" location="預告統計資料發布時間表!A1" display="回發布時間表" xr:uid="{0DBD8651-8F82-4441-A4E4-17605FD6EB75}"/>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E7C1-B5F9-4924-B571-C3BF1E8C3DF9}">
  <dimension ref="A1:CB28"/>
  <sheetViews>
    <sheetView view="pageBreakPreview" zoomScale="80" zoomScaleNormal="100" zoomScaleSheetLayoutView="8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41" width="5.375" style="168" customWidth="1"/>
    <col min="42" max="16384" width="9" style="168"/>
  </cols>
  <sheetData>
    <row r="1" spans="1:42" ht="17.25" customHeight="1">
      <c r="A1" s="393" t="s">
        <v>1436</v>
      </c>
      <c r="B1" s="394"/>
      <c r="C1" s="370"/>
      <c r="D1" s="370"/>
      <c r="E1" s="370"/>
      <c r="F1" s="370"/>
      <c r="G1" s="370"/>
      <c r="H1" s="370"/>
      <c r="AI1" s="1083" t="s">
        <v>1058</v>
      </c>
      <c r="AJ1" s="1083"/>
      <c r="AK1" s="1083"/>
      <c r="AL1" s="1084" t="s">
        <v>1437</v>
      </c>
      <c r="AM1" s="1083"/>
      <c r="AN1" s="1083"/>
      <c r="AO1" s="1083"/>
      <c r="AP1" s="170" t="s">
        <v>1177</v>
      </c>
    </row>
    <row r="2" spans="1:42" ht="17.25" customHeight="1">
      <c r="A2" s="395" t="s">
        <v>1438</v>
      </c>
      <c r="B2" s="396" t="s">
        <v>1439</v>
      </c>
      <c r="C2" s="397"/>
      <c r="D2" s="397"/>
      <c r="E2" s="370"/>
      <c r="F2" s="370"/>
      <c r="G2" s="370"/>
      <c r="H2" s="370"/>
      <c r="L2" s="398"/>
      <c r="M2" s="398"/>
      <c r="N2" s="398"/>
      <c r="O2" s="398"/>
      <c r="P2" s="398"/>
      <c r="Q2" s="398"/>
      <c r="R2" s="398"/>
      <c r="S2" s="398"/>
      <c r="T2" s="398"/>
      <c r="U2" s="398"/>
      <c r="V2" s="398"/>
      <c r="W2" s="398"/>
      <c r="AG2" s="398"/>
      <c r="AH2" s="398"/>
      <c r="AI2" s="1083" t="s">
        <v>1226</v>
      </c>
      <c r="AJ2" s="1083"/>
      <c r="AK2" s="1083"/>
      <c r="AL2" s="1083" t="s">
        <v>1440</v>
      </c>
      <c r="AM2" s="1083"/>
      <c r="AN2" s="1083"/>
      <c r="AO2" s="1083"/>
    </row>
    <row r="3" spans="1:42" s="402" customFormat="1" ht="27.75">
      <c r="A3" s="399" t="s">
        <v>1441</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401"/>
      <c r="AN3" s="401"/>
      <c r="AO3" s="401"/>
    </row>
    <row r="4" spans="1:42" ht="34.5" customHeight="1" thickBot="1">
      <c r="C4" s="403"/>
      <c r="D4" s="403"/>
      <c r="E4" s="403"/>
      <c r="H4" s="404"/>
      <c r="K4" s="404"/>
      <c r="L4" s="405"/>
      <c r="S4" s="406" t="s">
        <v>1477</v>
      </c>
      <c r="X4" s="404"/>
      <c r="Y4" s="404"/>
      <c r="Z4" s="404"/>
      <c r="AA4" s="404"/>
      <c r="AB4" s="404"/>
      <c r="AC4" s="404"/>
      <c r="AD4" s="404"/>
      <c r="AE4" s="404"/>
      <c r="AF4" s="404"/>
      <c r="AG4" s="404"/>
      <c r="AH4" s="404"/>
      <c r="AI4" s="404"/>
      <c r="AJ4" s="404"/>
      <c r="AK4" s="404"/>
      <c r="AL4" s="404"/>
      <c r="AM4" s="407"/>
      <c r="AN4" s="407"/>
      <c r="AO4" s="408" t="s">
        <v>1442</v>
      </c>
    </row>
    <row r="5" spans="1:42" ht="27" customHeight="1">
      <c r="A5" s="1085" t="s">
        <v>1314</v>
      </c>
      <c r="B5" s="1086"/>
      <c r="C5" s="1091" t="s">
        <v>1443</v>
      </c>
      <c r="D5" s="1092"/>
      <c r="E5" s="1092"/>
      <c r="F5" s="1092"/>
      <c r="G5" s="1092"/>
      <c r="H5" s="1092"/>
      <c r="I5" s="1092"/>
      <c r="J5" s="1092"/>
      <c r="K5" s="1093"/>
      <c r="L5" s="1094" t="s">
        <v>1444</v>
      </c>
      <c r="M5" s="1085"/>
      <c r="N5" s="1086"/>
      <c r="O5" s="1091" t="s">
        <v>1445</v>
      </c>
      <c r="P5" s="1092"/>
      <c r="Q5" s="1092"/>
      <c r="R5" s="1092"/>
      <c r="S5" s="1092"/>
      <c r="T5" s="1092"/>
      <c r="U5" s="1092"/>
      <c r="V5" s="1092"/>
      <c r="W5" s="1093"/>
      <c r="X5" s="1098" t="s">
        <v>1446</v>
      </c>
      <c r="Y5" s="1099"/>
      <c r="Z5" s="1099"/>
      <c r="AA5" s="1099"/>
      <c r="AB5" s="1099"/>
      <c r="AC5" s="1099"/>
      <c r="AD5" s="1099"/>
      <c r="AE5" s="1099"/>
      <c r="AF5" s="1099"/>
      <c r="AG5" s="1099"/>
      <c r="AH5" s="1099"/>
      <c r="AI5" s="1099"/>
      <c r="AJ5" s="1099"/>
      <c r="AK5" s="1099"/>
      <c r="AL5" s="1099"/>
      <c r="AM5" s="1099"/>
      <c r="AN5" s="1099"/>
      <c r="AO5" s="1099"/>
    </row>
    <row r="6" spans="1:42" ht="29.25" customHeight="1">
      <c r="A6" s="1087"/>
      <c r="B6" s="1088"/>
      <c r="C6" s="409" t="s">
        <v>1447</v>
      </c>
      <c r="D6" s="409"/>
      <c r="E6" s="409"/>
      <c r="F6" s="409" t="s">
        <v>1448</v>
      </c>
      <c r="G6" s="409"/>
      <c r="H6" s="409"/>
      <c r="I6" s="1100" t="s">
        <v>1449</v>
      </c>
      <c r="J6" s="1101"/>
      <c r="K6" s="1102"/>
      <c r="L6" s="1095"/>
      <c r="M6" s="1096"/>
      <c r="N6" s="1097"/>
      <c r="O6" s="409" t="s">
        <v>1450</v>
      </c>
      <c r="P6" s="409"/>
      <c r="Q6" s="409"/>
      <c r="R6" s="409" t="s">
        <v>1448</v>
      </c>
      <c r="S6" s="409"/>
      <c r="T6" s="409"/>
      <c r="U6" s="1100" t="s">
        <v>1449</v>
      </c>
      <c r="V6" s="1101"/>
      <c r="W6" s="1102"/>
      <c r="X6" s="1105" t="s">
        <v>1451</v>
      </c>
      <c r="Y6" s="1106"/>
      <c r="Z6" s="1107"/>
      <c r="AA6" s="1108" t="s">
        <v>1452</v>
      </c>
      <c r="AB6" s="1109"/>
      <c r="AC6" s="1110"/>
      <c r="AD6" s="1108" t="s">
        <v>1453</v>
      </c>
      <c r="AE6" s="1109"/>
      <c r="AF6" s="1110"/>
      <c r="AG6" s="1108" t="s">
        <v>1454</v>
      </c>
      <c r="AH6" s="1109"/>
      <c r="AI6" s="1110"/>
      <c r="AJ6" s="1108" t="s">
        <v>1455</v>
      </c>
      <c r="AK6" s="1109"/>
      <c r="AL6" s="1110"/>
      <c r="AM6" s="1103" t="s">
        <v>1456</v>
      </c>
      <c r="AN6" s="1104"/>
      <c r="AO6" s="1104"/>
    </row>
    <row r="7" spans="1:42" ht="59.25" customHeight="1" thickBot="1">
      <c r="A7" s="1089"/>
      <c r="B7" s="1090"/>
      <c r="C7" s="410" t="s">
        <v>1457</v>
      </c>
      <c r="D7" s="411" t="s">
        <v>1458</v>
      </c>
      <c r="E7" s="411" t="s">
        <v>1459</v>
      </c>
      <c r="F7" s="410" t="s">
        <v>1457</v>
      </c>
      <c r="G7" s="411" t="s">
        <v>1458</v>
      </c>
      <c r="H7" s="411" t="s">
        <v>1459</v>
      </c>
      <c r="I7" s="410" t="s">
        <v>1457</v>
      </c>
      <c r="J7" s="411" t="s">
        <v>1458</v>
      </c>
      <c r="K7" s="411" t="s">
        <v>1459</v>
      </c>
      <c r="L7" s="411" t="s">
        <v>1460</v>
      </c>
      <c r="M7" s="412" t="s">
        <v>1461</v>
      </c>
      <c r="N7" s="410" t="s">
        <v>1462</v>
      </c>
      <c r="O7" s="411" t="s">
        <v>1460</v>
      </c>
      <c r="P7" s="412" t="s">
        <v>1461</v>
      </c>
      <c r="Q7" s="410" t="s">
        <v>1462</v>
      </c>
      <c r="R7" s="411" t="s">
        <v>1460</v>
      </c>
      <c r="S7" s="412" t="s">
        <v>1461</v>
      </c>
      <c r="T7" s="410" t="s">
        <v>1462</v>
      </c>
      <c r="U7" s="411" t="s">
        <v>1460</v>
      </c>
      <c r="V7" s="412" t="s">
        <v>1461</v>
      </c>
      <c r="W7" s="413" t="s">
        <v>1462</v>
      </c>
      <c r="X7" s="414" t="s">
        <v>1460</v>
      </c>
      <c r="Y7" s="412" t="s">
        <v>1461</v>
      </c>
      <c r="Z7" s="410" t="s">
        <v>1462</v>
      </c>
      <c r="AA7" s="411" t="s">
        <v>1463</v>
      </c>
      <c r="AB7" s="412" t="s">
        <v>1461</v>
      </c>
      <c r="AC7" s="410" t="s">
        <v>1462</v>
      </c>
      <c r="AD7" s="411" t="s">
        <v>1463</v>
      </c>
      <c r="AE7" s="412" t="s">
        <v>1461</v>
      </c>
      <c r="AF7" s="410" t="s">
        <v>1462</v>
      </c>
      <c r="AG7" s="411" t="s">
        <v>1463</v>
      </c>
      <c r="AH7" s="412" t="s">
        <v>1461</v>
      </c>
      <c r="AI7" s="410" t="s">
        <v>1462</v>
      </c>
      <c r="AJ7" s="411" t="s">
        <v>1463</v>
      </c>
      <c r="AK7" s="412" t="s">
        <v>1461</v>
      </c>
      <c r="AL7" s="410" t="s">
        <v>1462</v>
      </c>
      <c r="AM7" s="415" t="s">
        <v>1463</v>
      </c>
      <c r="AN7" s="416" t="s">
        <v>1461</v>
      </c>
      <c r="AO7" s="417" t="s">
        <v>1462</v>
      </c>
    </row>
    <row r="8" spans="1:42" ht="27" customHeight="1">
      <c r="A8" s="1111" t="s">
        <v>1464</v>
      </c>
      <c r="B8" s="418" t="s">
        <v>1463</v>
      </c>
      <c r="C8" s="418">
        <v>56</v>
      </c>
      <c r="D8" s="418">
        <v>26</v>
      </c>
      <c r="E8" s="418">
        <v>30</v>
      </c>
      <c r="F8" s="418">
        <v>12</v>
      </c>
      <c r="G8" s="418">
        <v>11</v>
      </c>
      <c r="H8" s="418">
        <v>1</v>
      </c>
      <c r="I8" s="418">
        <v>44</v>
      </c>
      <c r="J8" s="418">
        <v>15</v>
      </c>
      <c r="K8" s="419">
        <v>29</v>
      </c>
      <c r="L8" s="419">
        <v>20</v>
      </c>
      <c r="M8" s="419">
        <v>9</v>
      </c>
      <c r="N8" s="419">
        <v>11</v>
      </c>
      <c r="O8" s="1114"/>
      <c r="P8" s="1114"/>
      <c r="Q8" s="1114"/>
      <c r="R8" s="1114"/>
      <c r="S8" s="1114"/>
      <c r="T8" s="1114"/>
      <c r="U8" s="1114"/>
      <c r="V8" s="1114"/>
      <c r="W8" s="1116"/>
      <c r="X8" s="1118">
        <v>1680</v>
      </c>
      <c r="Y8" s="1114">
        <v>780</v>
      </c>
      <c r="Z8" s="1114">
        <v>990</v>
      </c>
      <c r="AA8" s="1114">
        <v>672</v>
      </c>
      <c r="AB8" s="1114">
        <v>312</v>
      </c>
      <c r="AC8" s="1114">
        <v>360</v>
      </c>
      <c r="AD8" s="1114">
        <v>1008</v>
      </c>
      <c r="AE8" s="1114">
        <v>468</v>
      </c>
      <c r="AF8" s="1114">
        <v>540</v>
      </c>
      <c r="AG8" s="1114">
        <v>0</v>
      </c>
      <c r="AH8" s="1114">
        <v>0</v>
      </c>
      <c r="AI8" s="1114">
        <v>0</v>
      </c>
      <c r="AJ8" s="1114">
        <v>0</v>
      </c>
      <c r="AK8" s="1114">
        <v>0</v>
      </c>
      <c r="AL8" s="1114">
        <v>0</v>
      </c>
      <c r="AM8" s="1114">
        <v>0</v>
      </c>
      <c r="AN8" s="1114">
        <v>0</v>
      </c>
      <c r="AO8" s="1120">
        <v>0</v>
      </c>
    </row>
    <row r="9" spans="1:42" ht="27" customHeight="1">
      <c r="A9" s="1112"/>
      <c r="B9" s="420" t="s">
        <v>1465</v>
      </c>
      <c r="C9" s="418">
        <v>3</v>
      </c>
      <c r="D9" s="418">
        <v>2</v>
      </c>
      <c r="E9" s="418">
        <v>1</v>
      </c>
      <c r="F9" s="418">
        <v>2</v>
      </c>
      <c r="G9" s="418">
        <v>1</v>
      </c>
      <c r="H9" s="418">
        <v>1</v>
      </c>
      <c r="I9" s="418">
        <v>1</v>
      </c>
      <c r="J9" s="418">
        <v>1</v>
      </c>
      <c r="K9" s="419">
        <v>0</v>
      </c>
      <c r="L9" s="419">
        <v>1</v>
      </c>
      <c r="M9" s="419">
        <v>1</v>
      </c>
      <c r="N9" s="419">
        <v>0</v>
      </c>
      <c r="O9" s="1114"/>
      <c r="P9" s="1114"/>
      <c r="Q9" s="1114"/>
      <c r="R9" s="1114"/>
      <c r="S9" s="1114"/>
      <c r="T9" s="1114"/>
      <c r="U9" s="1114"/>
      <c r="V9" s="1114"/>
      <c r="W9" s="1116"/>
      <c r="X9" s="1118"/>
      <c r="Y9" s="1114"/>
      <c r="Z9" s="1114"/>
      <c r="AA9" s="1114"/>
      <c r="AB9" s="1114"/>
      <c r="AC9" s="1114"/>
      <c r="AD9" s="1114"/>
      <c r="AE9" s="1114"/>
      <c r="AF9" s="1114"/>
      <c r="AG9" s="1114"/>
      <c r="AH9" s="1114"/>
      <c r="AI9" s="1114"/>
      <c r="AJ9" s="1114"/>
      <c r="AK9" s="1114"/>
      <c r="AL9" s="1114"/>
      <c r="AM9" s="1114"/>
      <c r="AN9" s="1114"/>
      <c r="AO9" s="1120"/>
    </row>
    <row r="10" spans="1:42" ht="27" customHeight="1">
      <c r="A10" s="1112"/>
      <c r="B10" s="421" t="s">
        <v>1466</v>
      </c>
      <c r="C10" s="418">
        <v>10</v>
      </c>
      <c r="D10" s="418">
        <v>5</v>
      </c>
      <c r="E10" s="418">
        <v>5</v>
      </c>
      <c r="F10" s="418">
        <v>5</v>
      </c>
      <c r="G10" s="419">
        <v>5</v>
      </c>
      <c r="H10" s="418">
        <v>0</v>
      </c>
      <c r="I10" s="418">
        <v>5</v>
      </c>
      <c r="J10" s="418">
        <v>0</v>
      </c>
      <c r="K10" s="419">
        <v>5</v>
      </c>
      <c r="L10" s="419">
        <v>4</v>
      </c>
      <c r="M10" s="419">
        <v>2</v>
      </c>
      <c r="N10" s="419">
        <v>2</v>
      </c>
      <c r="O10" s="1114"/>
      <c r="P10" s="1114"/>
      <c r="Q10" s="1114"/>
      <c r="R10" s="1114"/>
      <c r="S10" s="1114"/>
      <c r="T10" s="1114"/>
      <c r="U10" s="1114"/>
      <c r="V10" s="1114"/>
      <c r="W10" s="1116"/>
      <c r="X10" s="1118"/>
      <c r="Y10" s="1114"/>
      <c r="Z10" s="1114"/>
      <c r="AA10" s="1114"/>
      <c r="AB10" s="1114"/>
      <c r="AC10" s="1114"/>
      <c r="AD10" s="1114"/>
      <c r="AE10" s="1114"/>
      <c r="AF10" s="1114"/>
      <c r="AG10" s="1114"/>
      <c r="AH10" s="1114"/>
      <c r="AI10" s="1114"/>
      <c r="AJ10" s="1114"/>
      <c r="AK10" s="1114"/>
      <c r="AL10" s="1114"/>
      <c r="AM10" s="1114"/>
      <c r="AN10" s="1114"/>
      <c r="AO10" s="1120"/>
    </row>
    <row r="11" spans="1:42" ht="27" customHeight="1">
      <c r="A11" s="1112"/>
      <c r="B11" s="421" t="s">
        <v>1467</v>
      </c>
      <c r="C11" s="418">
        <v>19</v>
      </c>
      <c r="D11" s="418">
        <v>10</v>
      </c>
      <c r="E11" s="418">
        <v>9</v>
      </c>
      <c r="F11" s="418">
        <v>3</v>
      </c>
      <c r="G11" s="419">
        <v>3</v>
      </c>
      <c r="H11" s="418">
        <v>0</v>
      </c>
      <c r="I11" s="418">
        <v>16</v>
      </c>
      <c r="J11" s="418">
        <v>7</v>
      </c>
      <c r="K11" s="419">
        <v>9</v>
      </c>
      <c r="L11" s="419">
        <v>11</v>
      </c>
      <c r="M11" s="419">
        <v>5</v>
      </c>
      <c r="N11" s="419">
        <v>6</v>
      </c>
      <c r="O11" s="1114"/>
      <c r="P11" s="1114"/>
      <c r="Q11" s="1114"/>
      <c r="R11" s="1114"/>
      <c r="S11" s="1114"/>
      <c r="T11" s="1114"/>
      <c r="U11" s="1114"/>
      <c r="V11" s="1114"/>
      <c r="W11" s="1116"/>
      <c r="X11" s="1118"/>
      <c r="Y11" s="1114"/>
      <c r="Z11" s="1114"/>
      <c r="AA11" s="1114"/>
      <c r="AB11" s="1114"/>
      <c r="AC11" s="1114"/>
      <c r="AD11" s="1114"/>
      <c r="AE11" s="1114"/>
      <c r="AF11" s="1114"/>
      <c r="AG11" s="1114"/>
      <c r="AH11" s="1114"/>
      <c r="AI11" s="1114"/>
      <c r="AJ11" s="1114"/>
      <c r="AK11" s="1114"/>
      <c r="AL11" s="1114"/>
      <c r="AM11" s="1114"/>
      <c r="AN11" s="1114"/>
      <c r="AO11" s="1120"/>
    </row>
    <row r="12" spans="1:42" ht="27" customHeight="1">
      <c r="A12" s="1112"/>
      <c r="B12" s="421" t="s">
        <v>1468</v>
      </c>
      <c r="C12" s="418">
        <v>10</v>
      </c>
      <c r="D12" s="418">
        <v>4</v>
      </c>
      <c r="E12" s="418">
        <v>6</v>
      </c>
      <c r="F12" s="418">
        <v>2</v>
      </c>
      <c r="G12" s="418">
        <v>2</v>
      </c>
      <c r="H12" s="418">
        <v>0</v>
      </c>
      <c r="I12" s="418">
        <v>8</v>
      </c>
      <c r="J12" s="418">
        <v>2</v>
      </c>
      <c r="K12" s="419">
        <v>6</v>
      </c>
      <c r="L12" s="419">
        <v>3</v>
      </c>
      <c r="M12" s="419">
        <v>1</v>
      </c>
      <c r="N12" s="419">
        <v>2</v>
      </c>
      <c r="O12" s="1114"/>
      <c r="P12" s="1114"/>
      <c r="Q12" s="1114"/>
      <c r="R12" s="1114"/>
      <c r="S12" s="1114"/>
      <c r="T12" s="1114"/>
      <c r="U12" s="1114"/>
      <c r="V12" s="1114"/>
      <c r="W12" s="1116"/>
      <c r="X12" s="1118"/>
      <c r="Y12" s="1114"/>
      <c r="Z12" s="1114"/>
      <c r="AA12" s="1114"/>
      <c r="AB12" s="1114"/>
      <c r="AC12" s="1114"/>
      <c r="AD12" s="1114"/>
      <c r="AE12" s="1114"/>
      <c r="AF12" s="1114"/>
      <c r="AG12" s="1114"/>
      <c r="AH12" s="1114"/>
      <c r="AI12" s="1114"/>
      <c r="AJ12" s="1114"/>
      <c r="AK12" s="1114"/>
      <c r="AL12" s="1114"/>
      <c r="AM12" s="1114"/>
      <c r="AN12" s="1114"/>
      <c r="AO12" s="1120"/>
    </row>
    <row r="13" spans="1:42" ht="27" customHeight="1" thickBot="1">
      <c r="A13" s="1113"/>
      <c r="B13" s="422" t="s">
        <v>1469</v>
      </c>
      <c r="C13" s="423">
        <v>14</v>
      </c>
      <c r="D13" s="423">
        <v>5</v>
      </c>
      <c r="E13" s="423">
        <v>9</v>
      </c>
      <c r="F13" s="423">
        <v>0</v>
      </c>
      <c r="G13" s="423">
        <v>0</v>
      </c>
      <c r="H13" s="423">
        <v>0</v>
      </c>
      <c r="I13" s="423">
        <v>14</v>
      </c>
      <c r="J13" s="423">
        <v>5</v>
      </c>
      <c r="K13" s="424">
        <v>9</v>
      </c>
      <c r="L13" s="424">
        <v>1</v>
      </c>
      <c r="M13" s="424">
        <v>0</v>
      </c>
      <c r="N13" s="424">
        <v>1</v>
      </c>
      <c r="O13" s="1115"/>
      <c r="P13" s="1115"/>
      <c r="Q13" s="1115"/>
      <c r="R13" s="1115"/>
      <c r="S13" s="1115"/>
      <c r="T13" s="1115"/>
      <c r="U13" s="1115"/>
      <c r="V13" s="1115"/>
      <c r="W13" s="1117"/>
      <c r="X13" s="1119"/>
      <c r="Y13" s="1115"/>
      <c r="Z13" s="1115"/>
      <c r="AA13" s="1115"/>
      <c r="AB13" s="1115"/>
      <c r="AC13" s="1115"/>
      <c r="AD13" s="1115"/>
      <c r="AE13" s="1115"/>
      <c r="AF13" s="1115"/>
      <c r="AG13" s="1115"/>
      <c r="AH13" s="1115"/>
      <c r="AI13" s="1115"/>
      <c r="AJ13" s="1115"/>
      <c r="AK13" s="1129"/>
      <c r="AL13" s="1129"/>
      <c r="AM13" s="1129"/>
      <c r="AN13" s="1129"/>
      <c r="AO13" s="1121"/>
    </row>
    <row r="14" spans="1:42">
      <c r="A14" s="1122" t="s">
        <v>1470</v>
      </c>
      <c r="B14" s="425"/>
      <c r="C14" s="370"/>
      <c r="D14" s="370"/>
      <c r="H14" s="1123" t="s">
        <v>1471</v>
      </c>
      <c r="K14" s="370"/>
      <c r="L14" s="370"/>
      <c r="Q14" s="426" t="s">
        <v>1472</v>
      </c>
      <c r="X14" s="370"/>
      <c r="Y14" s="370"/>
      <c r="Z14" s="370"/>
      <c r="AA14" s="1125" t="s">
        <v>1473</v>
      </c>
      <c r="AB14" s="1126"/>
      <c r="AK14" s="1127" t="s">
        <v>1478</v>
      </c>
      <c r="AL14" s="1128"/>
      <c r="AM14" s="1128"/>
      <c r="AN14" s="1128"/>
      <c r="AO14" s="1128"/>
    </row>
    <row r="15" spans="1:42">
      <c r="A15" s="1122"/>
      <c r="B15" s="425"/>
      <c r="C15" s="370"/>
      <c r="D15" s="370"/>
      <c r="H15" s="1124"/>
      <c r="K15" s="370"/>
      <c r="L15" s="370"/>
      <c r="Q15" s="426" t="s">
        <v>1474</v>
      </c>
      <c r="X15" s="370"/>
      <c r="Y15" s="370"/>
      <c r="Z15" s="370"/>
      <c r="AA15" s="1126"/>
      <c r="AB15" s="1126"/>
    </row>
    <row r="16" spans="1:42">
      <c r="A16" s="427"/>
      <c r="B16" s="427"/>
      <c r="C16" s="427"/>
      <c r="D16" s="427"/>
      <c r="E16" s="427"/>
      <c r="F16" s="427"/>
      <c r="G16" s="427"/>
      <c r="H16" s="427"/>
      <c r="I16" s="427"/>
      <c r="J16" s="427"/>
    </row>
    <row r="17" spans="1:80" s="370" customFormat="1">
      <c r="B17" s="428"/>
      <c r="C17" s="429"/>
      <c r="D17" s="429"/>
    </row>
    <row r="18" spans="1:80" ht="16.5" customHeight="1">
      <c r="A18" s="428" t="s">
        <v>1475</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1476</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3" type="noConversion"/>
  <hyperlinks>
    <hyperlink ref="AP1" location="預告統計資料發布時間表!A1" display="回發布時間表" xr:uid="{93D87E88-81CA-41FA-AB17-26A1FBF760A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36E-927B-458C-BE15-4B98D28212C6}">
  <sheetPr>
    <pageSetUpPr fitToPage="1"/>
  </sheetPr>
  <dimension ref="A1:N27"/>
  <sheetViews>
    <sheetView zoomScale="85" zoomScaleNormal="85" zoomScaleSheetLayoutView="85" workbookViewId="0">
      <selection activeCell="K1" sqref="K1"/>
    </sheetView>
  </sheetViews>
  <sheetFormatPr defaultColWidth="8.875" defaultRowHeight="16.5"/>
  <cols>
    <col min="1" max="1" width="7.375" style="451" customWidth="1"/>
    <col min="2" max="2" width="9" style="451" customWidth="1"/>
    <col min="3" max="3" width="23" style="451" customWidth="1"/>
    <col min="4" max="4" width="16.25" style="451" customWidth="1"/>
    <col min="5" max="10" width="14.25" style="451" customWidth="1"/>
    <col min="11" max="11" width="15.875" style="451" customWidth="1"/>
    <col min="12" max="14" width="14.25" style="451" customWidth="1"/>
    <col min="15" max="16384" width="8.875" style="368"/>
  </cols>
  <sheetData>
    <row r="1" spans="1:14" s="433" customFormat="1" ht="19.5">
      <c r="A1" s="1132" t="s">
        <v>1479</v>
      </c>
      <c r="B1" s="1133"/>
      <c r="D1" s="434"/>
      <c r="E1" s="434"/>
      <c r="F1" s="434"/>
      <c r="G1" s="435"/>
      <c r="H1" s="436" t="s">
        <v>1058</v>
      </c>
      <c r="I1" s="1130" t="s">
        <v>1480</v>
      </c>
      <c r="J1" s="1131"/>
      <c r="K1" s="166" t="s">
        <v>1177</v>
      </c>
    </row>
    <row r="2" spans="1:14" s="433" customFormat="1" ht="19.5">
      <c r="A2" s="1132" t="s">
        <v>1481</v>
      </c>
      <c r="B2" s="1133"/>
      <c r="C2" s="118" t="s">
        <v>1482</v>
      </c>
      <c r="D2" s="437"/>
      <c r="E2" s="437"/>
      <c r="F2" s="437"/>
      <c r="G2" s="438"/>
      <c r="H2" s="436" t="s">
        <v>1483</v>
      </c>
      <c r="I2" s="1134" t="s">
        <v>1484</v>
      </c>
      <c r="J2" s="1134"/>
      <c r="K2" s="439"/>
    </row>
    <row r="3" spans="1:14" ht="32.25" customHeight="1">
      <c r="A3" s="1135" t="s">
        <v>1485</v>
      </c>
      <c r="B3" s="1136"/>
      <c r="C3" s="1136"/>
      <c r="D3" s="1136"/>
      <c r="E3" s="1136"/>
      <c r="F3" s="1136"/>
      <c r="G3" s="1136"/>
      <c r="H3" s="1136"/>
      <c r="I3" s="1136"/>
      <c r="J3" s="1136"/>
      <c r="K3" s="440"/>
      <c r="L3" s="440"/>
      <c r="M3" s="440"/>
      <c r="N3" s="440"/>
    </row>
    <row r="4" spans="1:14" ht="20.25" customHeight="1">
      <c r="A4" s="1137" t="s">
        <v>1486</v>
      </c>
      <c r="B4" s="1138"/>
      <c r="C4" s="1138"/>
      <c r="D4" s="1138"/>
      <c r="E4" s="1138"/>
      <c r="F4" s="1138"/>
      <c r="G4" s="1138"/>
      <c r="H4" s="1138"/>
      <c r="I4" s="1138"/>
      <c r="J4" s="1138"/>
      <c r="K4" s="441"/>
      <c r="L4" s="441"/>
      <c r="M4" s="441"/>
      <c r="N4" s="441"/>
    </row>
    <row r="5" spans="1:14" ht="19.5">
      <c r="A5" s="118" t="s">
        <v>1487</v>
      </c>
      <c r="B5" s="118"/>
      <c r="C5" s="118"/>
      <c r="D5" s="437"/>
      <c r="E5" s="437"/>
      <c r="F5" s="437"/>
      <c r="G5" s="437"/>
      <c r="H5" s="437"/>
      <c r="I5" s="118"/>
      <c r="J5" s="442" t="s">
        <v>1488</v>
      </c>
      <c r="K5" s="443"/>
      <c r="L5" s="443"/>
      <c r="M5" s="443"/>
      <c r="N5" s="443"/>
    </row>
    <row r="6" spans="1:14" ht="22.5" customHeight="1">
      <c r="A6" s="1150" t="s">
        <v>1489</v>
      </c>
      <c r="B6" s="1150"/>
      <c r="C6" s="1151"/>
      <c r="D6" s="1132" t="s">
        <v>1490</v>
      </c>
      <c r="E6" s="1155"/>
      <c r="F6" s="1155"/>
      <c r="G6" s="1155"/>
      <c r="H6" s="1156"/>
      <c r="I6" s="1157" t="s">
        <v>1491</v>
      </c>
      <c r="J6" s="1155"/>
      <c r="K6" s="368"/>
      <c r="L6" s="368"/>
      <c r="M6" s="368"/>
      <c r="N6" s="368"/>
    </row>
    <row r="7" spans="1:14" ht="19.5" customHeight="1">
      <c r="A7" s="1138"/>
      <c r="B7" s="1138"/>
      <c r="C7" s="1152"/>
      <c r="D7" s="1158" t="s">
        <v>1492</v>
      </c>
      <c r="E7" s="1159"/>
      <c r="F7" s="1159"/>
      <c r="G7" s="1159"/>
      <c r="H7" s="1160"/>
      <c r="I7" s="1161" t="s">
        <v>1493</v>
      </c>
      <c r="J7" s="1167" t="s">
        <v>1494</v>
      </c>
      <c r="K7" s="368"/>
      <c r="L7" s="368"/>
      <c r="M7" s="368"/>
      <c r="N7" s="368"/>
    </row>
    <row r="8" spans="1:14" ht="16.5" customHeight="1">
      <c r="A8" s="1138"/>
      <c r="B8" s="1138"/>
      <c r="C8" s="1152"/>
      <c r="D8" s="1139" t="s">
        <v>1495</v>
      </c>
      <c r="E8" s="1140" t="s">
        <v>1496</v>
      </c>
      <c r="F8" s="1142" t="s">
        <v>1497</v>
      </c>
      <c r="G8" s="1144" t="s">
        <v>1498</v>
      </c>
      <c r="H8" s="1146" t="s">
        <v>1499</v>
      </c>
      <c r="I8" s="1162"/>
      <c r="J8" s="1168"/>
      <c r="K8" s="368"/>
      <c r="L8" s="368"/>
      <c r="M8" s="368"/>
      <c r="N8" s="368"/>
    </row>
    <row r="9" spans="1:14" ht="81.75" customHeight="1">
      <c r="A9" s="1153"/>
      <c r="B9" s="1153"/>
      <c r="C9" s="1154"/>
      <c r="D9" s="1139"/>
      <c r="E9" s="1141"/>
      <c r="F9" s="1143"/>
      <c r="G9" s="1145"/>
      <c r="H9" s="1147"/>
      <c r="I9" s="1163"/>
      <c r="J9" s="1169"/>
      <c r="K9" s="368"/>
      <c r="L9" s="368"/>
      <c r="M9" s="368"/>
      <c r="N9" s="368"/>
    </row>
    <row r="10" spans="1:14" ht="41.25" customHeight="1">
      <c r="A10" s="1148" t="s">
        <v>1500</v>
      </c>
      <c r="B10" s="1148"/>
      <c r="C10" s="1149"/>
      <c r="D10" s="444">
        <v>30948</v>
      </c>
      <c r="E10" s="445">
        <v>14642</v>
      </c>
      <c r="F10" s="446">
        <v>4782</v>
      </c>
      <c r="G10" s="447">
        <v>0</v>
      </c>
      <c r="H10" s="448">
        <v>11524</v>
      </c>
      <c r="I10" s="446">
        <v>0</v>
      </c>
      <c r="J10" s="449">
        <v>0</v>
      </c>
      <c r="K10" s="450"/>
      <c r="L10" s="368"/>
      <c r="M10" s="368"/>
      <c r="N10" s="368"/>
    </row>
    <row r="11" spans="1:14" ht="19.5">
      <c r="A11" s="118" t="s">
        <v>1501</v>
      </c>
      <c r="B11" s="118"/>
      <c r="C11" s="118"/>
      <c r="D11" s="437"/>
      <c r="E11" s="437"/>
      <c r="F11" s="437"/>
      <c r="G11" s="437"/>
      <c r="H11" s="118"/>
      <c r="I11" s="118"/>
      <c r="J11" s="442"/>
      <c r="K11" s="443"/>
      <c r="L11" s="443"/>
      <c r="M11" s="443"/>
    </row>
    <row r="12" spans="1:14" ht="19.5">
      <c r="A12" s="1150" t="s">
        <v>1489</v>
      </c>
      <c r="B12" s="1150"/>
      <c r="C12" s="1151"/>
      <c r="D12" s="1132" t="s">
        <v>1502</v>
      </c>
      <c r="E12" s="1155"/>
      <c r="F12" s="1155"/>
      <c r="G12" s="1155"/>
      <c r="H12" s="1156"/>
      <c r="I12" s="1157" t="s">
        <v>1503</v>
      </c>
      <c r="J12" s="1155"/>
      <c r="L12" s="368"/>
      <c r="M12" s="368"/>
      <c r="N12" s="368"/>
    </row>
    <row r="13" spans="1:14" ht="19.5">
      <c r="A13" s="1138"/>
      <c r="B13" s="1138"/>
      <c r="C13" s="1152"/>
      <c r="D13" s="1158" t="s">
        <v>1492</v>
      </c>
      <c r="E13" s="1159"/>
      <c r="F13" s="1159"/>
      <c r="G13" s="1159"/>
      <c r="H13" s="1160"/>
      <c r="I13" s="1161" t="s">
        <v>1493</v>
      </c>
      <c r="J13" s="1164" t="s">
        <v>1494</v>
      </c>
      <c r="L13" s="368"/>
      <c r="M13" s="368"/>
      <c r="N13" s="368"/>
    </row>
    <row r="14" spans="1:14" ht="16.5" customHeight="1">
      <c r="A14" s="1138"/>
      <c r="B14" s="1138"/>
      <c r="C14" s="1152"/>
      <c r="D14" s="1140" t="s">
        <v>1495</v>
      </c>
      <c r="E14" s="1140" t="s">
        <v>1496</v>
      </c>
      <c r="F14" s="1142" t="s">
        <v>1497</v>
      </c>
      <c r="G14" s="1144" t="s">
        <v>1498</v>
      </c>
      <c r="H14" s="1146" t="s">
        <v>1504</v>
      </c>
      <c r="I14" s="1162"/>
      <c r="J14" s="1165"/>
      <c r="L14" s="368"/>
      <c r="M14" s="368"/>
      <c r="N14" s="368"/>
    </row>
    <row r="15" spans="1:14" ht="17.25" customHeight="1">
      <c r="A15" s="1153"/>
      <c r="B15" s="1153"/>
      <c r="C15" s="1154"/>
      <c r="D15" s="1141"/>
      <c r="E15" s="1141"/>
      <c r="F15" s="1143"/>
      <c r="G15" s="1145"/>
      <c r="H15" s="1147"/>
      <c r="I15" s="1163"/>
      <c r="J15" s="1166"/>
      <c r="L15" s="368"/>
      <c r="M15" s="368"/>
      <c r="N15" s="368"/>
    </row>
    <row r="16" spans="1:14" ht="41.25" customHeight="1">
      <c r="A16" s="1148" t="s">
        <v>1500</v>
      </c>
      <c r="B16" s="1148"/>
      <c r="C16" s="1149"/>
      <c r="D16" s="452">
        <v>26148</v>
      </c>
      <c r="E16" s="445">
        <v>14642</v>
      </c>
      <c r="F16" s="447">
        <v>4782</v>
      </c>
      <c r="G16" s="445">
        <v>0</v>
      </c>
      <c r="H16" s="453">
        <v>6724</v>
      </c>
      <c r="I16" s="446">
        <v>0</v>
      </c>
      <c r="J16" s="454">
        <v>0</v>
      </c>
      <c r="L16" s="368"/>
      <c r="M16" s="368"/>
      <c r="N16" s="368"/>
    </row>
    <row r="17" spans="1:10" s="433" customFormat="1" ht="19.5">
      <c r="A17" s="433" t="s">
        <v>1505</v>
      </c>
      <c r="D17" s="434"/>
      <c r="E17" s="434"/>
      <c r="F17" s="434"/>
      <c r="G17" s="443"/>
      <c r="I17" s="443"/>
      <c r="J17" s="443"/>
    </row>
    <row r="18" spans="1:10" s="433" customFormat="1" ht="22.5" customHeight="1">
      <c r="A18" s="1150" t="s">
        <v>1489</v>
      </c>
      <c r="B18" s="1150"/>
      <c r="C18" s="1151"/>
      <c r="D18" s="1132" t="s">
        <v>1502</v>
      </c>
      <c r="E18" s="1155"/>
      <c r="F18" s="1155"/>
      <c r="G18" s="1155"/>
      <c r="H18" s="1156"/>
      <c r="I18" s="1173"/>
      <c r="J18" s="1174"/>
    </row>
    <row r="19" spans="1:10" s="433" customFormat="1" ht="19.5">
      <c r="A19" s="1138"/>
      <c r="B19" s="1138"/>
      <c r="C19" s="1152"/>
      <c r="D19" s="1158" t="s">
        <v>1492</v>
      </c>
      <c r="E19" s="1159"/>
      <c r="F19" s="1159"/>
      <c r="G19" s="1159"/>
      <c r="H19" s="1160"/>
      <c r="I19" s="1175"/>
      <c r="J19" s="1176"/>
    </row>
    <row r="20" spans="1:10" s="433" customFormat="1" ht="16.5" customHeight="1">
      <c r="A20" s="1138"/>
      <c r="B20" s="1138"/>
      <c r="C20" s="1152"/>
      <c r="D20" s="1141" t="s">
        <v>1495</v>
      </c>
      <c r="E20" s="1179" t="s">
        <v>1498</v>
      </c>
      <c r="F20" s="1151"/>
      <c r="G20" s="1181" t="s">
        <v>1506</v>
      </c>
      <c r="H20" s="1182"/>
      <c r="I20" s="1175"/>
      <c r="J20" s="1176"/>
    </row>
    <row r="21" spans="1:10" s="433" customFormat="1" ht="81.75" customHeight="1">
      <c r="A21" s="1153"/>
      <c r="B21" s="1153"/>
      <c r="C21" s="1154"/>
      <c r="D21" s="1139"/>
      <c r="E21" s="1180"/>
      <c r="F21" s="1154"/>
      <c r="G21" s="1166"/>
      <c r="H21" s="1183"/>
      <c r="I21" s="1175"/>
      <c r="J21" s="1176"/>
    </row>
    <row r="22" spans="1:10" s="433" customFormat="1" ht="41.25" customHeight="1">
      <c r="A22" s="1148" t="s">
        <v>1500</v>
      </c>
      <c r="B22" s="1148"/>
      <c r="C22" s="1149"/>
      <c r="D22" s="452">
        <v>4800</v>
      </c>
      <c r="E22" s="1170">
        <v>0</v>
      </c>
      <c r="F22" s="1171"/>
      <c r="G22" s="1170">
        <v>4800</v>
      </c>
      <c r="H22" s="1172"/>
      <c r="I22" s="1177"/>
      <c r="J22" s="1178"/>
    </row>
    <row r="23" spans="1:10">
      <c r="A23" s="455" t="s">
        <v>1507</v>
      </c>
      <c r="C23" s="455" t="s">
        <v>1508</v>
      </c>
      <c r="D23" s="456" t="s">
        <v>1509</v>
      </c>
      <c r="E23" s="455"/>
      <c r="F23" s="456" t="s">
        <v>1510</v>
      </c>
      <c r="I23" s="456"/>
    </row>
    <row r="24" spans="1:10">
      <c r="A24" s="457"/>
      <c r="C24" s="457"/>
      <c r="D24" s="456" t="s">
        <v>1474</v>
      </c>
      <c r="E24" s="455"/>
      <c r="F24" s="456"/>
      <c r="G24" s="456"/>
      <c r="H24" s="456"/>
      <c r="J24" s="458" t="s">
        <v>1511</v>
      </c>
    </row>
    <row r="25" spans="1:10" ht="19.5">
      <c r="A25" s="457" t="s">
        <v>1512</v>
      </c>
      <c r="B25" s="457"/>
      <c r="C25" s="433"/>
      <c r="D25" s="433"/>
      <c r="E25" s="441"/>
      <c r="F25" s="441"/>
      <c r="G25" s="441"/>
    </row>
    <row r="26" spans="1:10" ht="19.5">
      <c r="A26" s="457" t="s">
        <v>1513</v>
      </c>
      <c r="B26" s="457"/>
      <c r="C26" s="433"/>
      <c r="D26" s="433"/>
      <c r="E26" s="441"/>
      <c r="F26" s="441"/>
      <c r="G26" s="441"/>
    </row>
    <row r="27" spans="1:10" ht="19.5">
      <c r="A27" s="457"/>
      <c r="B27" s="457"/>
      <c r="C27" s="433"/>
      <c r="D27" s="433"/>
      <c r="E27" s="441"/>
      <c r="F27" s="441"/>
      <c r="G27" s="441"/>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3" type="noConversion"/>
  <hyperlinks>
    <hyperlink ref="K1" location="預告統計資料發布時間表!A1" display="回發布時間表" xr:uid="{60158CD3-17CA-48D6-950E-B69AF66EDEC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75A5-F90D-4FAE-83BD-44118E485931}">
  <dimension ref="A1:AMJ39"/>
  <sheetViews>
    <sheetView zoomScale="80" zoomScaleNormal="80" workbookViewId="0"/>
  </sheetViews>
  <sheetFormatPr defaultRowHeight="15.75"/>
  <cols>
    <col min="1" max="1" width="12.75" style="459" customWidth="1"/>
    <col min="2" max="2" width="13.25" style="459" customWidth="1"/>
    <col min="3" max="9" width="17.75" style="459" customWidth="1"/>
    <col min="10" max="10" width="16.625" style="459" customWidth="1"/>
    <col min="11" max="1024" width="10.375" style="459" customWidth="1"/>
    <col min="1025" max="1025" width="10" style="492" customWidth="1"/>
    <col min="1026" max="16384" width="9" style="492"/>
  </cols>
  <sheetData>
    <row r="1" spans="1:11">
      <c r="K1" s="170" t="s">
        <v>1177</v>
      </c>
    </row>
    <row r="2" spans="1:11">
      <c r="A2" s="460" t="s">
        <v>1515</v>
      </c>
      <c r="G2" s="461" t="s">
        <v>1516</v>
      </c>
      <c r="H2" s="1190" t="s">
        <v>1517</v>
      </c>
      <c r="I2" s="1190"/>
      <c r="J2" s="1190"/>
    </row>
    <row r="3" spans="1:11">
      <c r="A3" s="460" t="s">
        <v>1518</v>
      </c>
      <c r="B3" s="1191" t="s">
        <v>1519</v>
      </c>
      <c r="C3" s="1191"/>
      <c r="D3" s="462"/>
      <c r="E3" s="462"/>
      <c r="F3" s="462"/>
      <c r="G3" s="463" t="s">
        <v>1520</v>
      </c>
      <c r="H3" s="464" t="s">
        <v>1521</v>
      </c>
      <c r="I3" s="465"/>
      <c r="J3" s="466"/>
    </row>
    <row r="4" spans="1:11">
      <c r="A4" s="467"/>
      <c r="B4" s="467"/>
      <c r="J4" s="468"/>
    </row>
    <row r="5" spans="1:11" ht="16.5">
      <c r="A5" s="1187" t="s">
        <v>1522</v>
      </c>
      <c r="B5" s="1187"/>
      <c r="C5" s="1187"/>
      <c r="D5" s="1187"/>
      <c r="E5" s="1187"/>
      <c r="F5" s="1187"/>
      <c r="G5" s="1187"/>
      <c r="H5" s="1187"/>
      <c r="I5" s="1187"/>
      <c r="J5" s="1187"/>
    </row>
    <row r="6" spans="1:11">
      <c r="A6" s="467"/>
      <c r="B6" s="467"/>
    </row>
    <row r="7" spans="1:11">
      <c r="A7" s="467"/>
      <c r="B7" s="467"/>
    </row>
    <row r="8" spans="1:11" ht="16.149999999999999" customHeight="1">
      <c r="A8" s="469"/>
      <c r="C8" s="470"/>
      <c r="D8" s="1192" t="s">
        <v>1523</v>
      </c>
      <c r="E8" s="1192"/>
      <c r="F8" s="1192"/>
      <c r="G8" s="1192"/>
      <c r="H8" s="1192"/>
      <c r="I8" s="471"/>
      <c r="J8" s="471" t="s">
        <v>1524</v>
      </c>
    </row>
    <row r="9" spans="1:11" ht="22.5" customHeight="1">
      <c r="A9" s="1193" t="s">
        <v>1525</v>
      </c>
      <c r="B9" s="1193"/>
      <c r="C9" s="472"/>
      <c r="D9" s="1194" t="s">
        <v>1526</v>
      </c>
      <c r="E9" s="1194"/>
      <c r="F9" s="1194"/>
      <c r="G9" s="1194"/>
      <c r="H9" s="1194"/>
      <c r="I9" s="1194"/>
      <c r="J9" s="473"/>
    </row>
    <row r="10" spans="1:11" ht="21.75" customHeight="1">
      <c r="A10" s="1193"/>
      <c r="B10" s="1193"/>
      <c r="C10" s="474" t="s">
        <v>1527</v>
      </c>
      <c r="D10" s="1195" t="s">
        <v>1460</v>
      </c>
      <c r="E10" s="1195" t="s">
        <v>1528</v>
      </c>
      <c r="F10" s="1195"/>
      <c r="G10" s="1195"/>
      <c r="H10" s="1195"/>
      <c r="I10" s="1194" t="s">
        <v>1529</v>
      </c>
      <c r="J10" s="475" t="s">
        <v>1530</v>
      </c>
    </row>
    <row r="11" spans="1:11" ht="23.25" customHeight="1">
      <c r="A11" s="1193"/>
      <c r="B11" s="1193"/>
      <c r="C11" s="476"/>
      <c r="D11" s="1195"/>
      <c r="E11" s="477" t="s">
        <v>1531</v>
      </c>
      <c r="F11" s="477" t="s">
        <v>1532</v>
      </c>
      <c r="G11" s="477" t="s">
        <v>1533</v>
      </c>
      <c r="H11" s="477" t="s">
        <v>1534</v>
      </c>
      <c r="I11" s="1194"/>
      <c r="J11" s="476"/>
    </row>
    <row r="12" spans="1:11" ht="19.899999999999999" customHeight="1">
      <c r="A12" s="1189" t="s">
        <v>1535</v>
      </c>
      <c r="B12" s="1189"/>
      <c r="C12" s="478">
        <v>3644.73</v>
      </c>
      <c r="D12" s="479">
        <v>3514.88</v>
      </c>
      <c r="E12" s="479">
        <v>2679.11</v>
      </c>
      <c r="F12" s="479">
        <v>938.25</v>
      </c>
      <c r="G12" s="479">
        <v>93.3</v>
      </c>
      <c r="H12" s="479">
        <v>1647.56</v>
      </c>
      <c r="I12" s="479">
        <v>835.77</v>
      </c>
      <c r="J12" s="478">
        <v>129.85</v>
      </c>
    </row>
    <row r="13" spans="1:11" ht="19.899999999999999" customHeight="1">
      <c r="A13" s="1185"/>
      <c r="B13" s="1185"/>
      <c r="C13" s="480"/>
      <c r="D13" s="481"/>
      <c r="E13" s="481"/>
      <c r="F13" s="481"/>
      <c r="G13" s="481"/>
      <c r="H13" s="481"/>
      <c r="I13" s="481"/>
      <c r="J13" s="482"/>
    </row>
    <row r="14" spans="1:11" ht="19.899999999999999" customHeight="1">
      <c r="A14" s="1185"/>
      <c r="B14" s="1185"/>
      <c r="C14" s="483"/>
      <c r="D14" s="483"/>
      <c r="E14" s="483"/>
      <c r="F14" s="483"/>
      <c r="G14" s="483"/>
      <c r="H14" s="483"/>
      <c r="I14" s="483"/>
      <c r="J14" s="483"/>
    </row>
    <row r="15" spans="1:11" ht="19.899999999999999" customHeight="1">
      <c r="A15" s="1185"/>
      <c r="B15" s="1185"/>
      <c r="C15" s="484"/>
      <c r="D15" s="485"/>
      <c r="E15" s="485"/>
      <c r="F15" s="485"/>
      <c r="G15" s="485"/>
      <c r="H15" s="485"/>
      <c r="I15" s="485"/>
      <c r="J15" s="484"/>
    </row>
    <row r="16" spans="1:11" ht="19.899999999999999" customHeight="1">
      <c r="A16" s="1185"/>
      <c r="B16" s="1185"/>
      <c r="C16" s="483"/>
      <c r="D16" s="483"/>
      <c r="E16" s="483"/>
      <c r="F16" s="483"/>
      <c r="G16" s="483"/>
      <c r="H16" s="483"/>
      <c r="I16" s="483"/>
      <c r="J16" s="483"/>
    </row>
    <row r="17" spans="1:10" ht="19.899999999999999" customHeight="1">
      <c r="A17" s="1185"/>
      <c r="B17" s="1185"/>
      <c r="C17" s="483"/>
      <c r="D17" s="483"/>
      <c r="E17" s="483"/>
      <c r="F17" s="483"/>
      <c r="G17" s="483"/>
      <c r="H17" s="483"/>
      <c r="I17" s="483"/>
      <c r="J17" s="483"/>
    </row>
    <row r="18" spans="1:10" ht="19.899999999999999" customHeight="1">
      <c r="A18" s="1185"/>
      <c r="B18" s="1185"/>
      <c r="C18" s="483"/>
      <c r="D18" s="483"/>
      <c r="E18" s="483"/>
      <c r="F18" s="483"/>
      <c r="G18" s="483"/>
      <c r="H18" s="483"/>
      <c r="I18" s="483"/>
      <c r="J18" s="483"/>
    </row>
    <row r="19" spans="1:10" ht="19.899999999999999" customHeight="1">
      <c r="A19" s="1185"/>
      <c r="B19" s="1185"/>
      <c r="C19" s="483"/>
      <c r="D19" s="483"/>
      <c r="E19" s="483"/>
      <c r="F19" s="483"/>
      <c r="G19" s="483"/>
      <c r="H19" s="483"/>
      <c r="I19" s="483"/>
      <c r="J19" s="483"/>
    </row>
    <row r="20" spans="1:10" ht="19.899999999999999" customHeight="1">
      <c r="A20" s="1185"/>
      <c r="B20" s="1185"/>
      <c r="C20" s="483"/>
      <c r="D20" s="483"/>
      <c r="E20" s="483"/>
      <c r="F20" s="483"/>
      <c r="G20" s="483"/>
      <c r="H20" s="483"/>
      <c r="I20" s="483"/>
      <c r="J20" s="483"/>
    </row>
    <row r="21" spans="1:10" ht="19.899999999999999" customHeight="1">
      <c r="A21" s="1185"/>
      <c r="B21" s="1185"/>
      <c r="C21" s="483"/>
      <c r="D21" s="483"/>
      <c r="E21" s="483"/>
      <c r="F21" s="483"/>
      <c r="G21" s="483"/>
      <c r="H21" s="483"/>
      <c r="I21" s="483"/>
      <c r="J21" s="483"/>
    </row>
    <row r="22" spans="1:10" ht="19.899999999999999" customHeight="1">
      <c r="A22" s="1185"/>
      <c r="B22" s="1185"/>
      <c r="C22" s="483"/>
      <c r="D22" s="483"/>
      <c r="E22" s="483"/>
      <c r="F22" s="483"/>
      <c r="G22" s="483"/>
      <c r="H22" s="483"/>
      <c r="I22" s="483"/>
      <c r="J22" s="483"/>
    </row>
    <row r="23" spans="1:10" ht="19.899999999999999" customHeight="1">
      <c r="A23" s="1185"/>
      <c r="B23" s="1185"/>
      <c r="C23" s="483"/>
      <c r="D23" s="486"/>
      <c r="E23" s="486"/>
      <c r="F23" s="486"/>
      <c r="G23" s="486"/>
      <c r="H23" s="486"/>
      <c r="I23" s="486"/>
      <c r="J23" s="483"/>
    </row>
    <row r="24" spans="1:10" ht="19.899999999999999" customHeight="1">
      <c r="A24" s="1185"/>
      <c r="B24" s="1185"/>
      <c r="C24" s="483"/>
      <c r="D24" s="483"/>
      <c r="E24" s="483"/>
      <c r="F24" s="483"/>
      <c r="G24" s="483"/>
      <c r="H24" s="483"/>
      <c r="I24" s="483"/>
      <c r="J24" s="483"/>
    </row>
    <row r="25" spans="1:10" ht="19.899999999999999" customHeight="1">
      <c r="A25" s="1185"/>
      <c r="B25" s="1185"/>
      <c r="C25" s="483"/>
      <c r="D25" s="483"/>
      <c r="E25" s="483"/>
      <c r="F25" s="483"/>
      <c r="G25" s="483"/>
      <c r="H25" s="483"/>
      <c r="I25" s="483"/>
      <c r="J25" s="483"/>
    </row>
    <row r="26" spans="1:10" ht="19.899999999999999" customHeight="1">
      <c r="A26" s="1185"/>
      <c r="B26" s="1185"/>
      <c r="C26" s="483"/>
      <c r="D26" s="483"/>
      <c r="E26" s="483"/>
      <c r="F26" s="483"/>
      <c r="G26" s="483"/>
      <c r="H26" s="483"/>
      <c r="I26" s="483"/>
      <c r="J26" s="483"/>
    </row>
    <row r="27" spans="1:10" ht="19.899999999999999" customHeight="1">
      <c r="A27" s="1185"/>
      <c r="B27" s="1185"/>
      <c r="C27" s="483"/>
      <c r="D27" s="483"/>
      <c r="E27" s="483"/>
      <c r="F27" s="483"/>
      <c r="G27" s="483"/>
      <c r="H27" s="483"/>
      <c r="I27" s="483"/>
      <c r="J27" s="483"/>
    </row>
    <row r="28" spans="1:10" ht="19.899999999999999" customHeight="1">
      <c r="A28" s="1185"/>
      <c r="B28" s="1185"/>
      <c r="C28" s="483"/>
      <c r="D28" s="483"/>
      <c r="E28" s="483"/>
      <c r="F28" s="483"/>
      <c r="G28" s="483"/>
      <c r="H28" s="483"/>
      <c r="I28" s="483"/>
      <c r="J28" s="483"/>
    </row>
    <row r="29" spans="1:10" ht="19.899999999999999" customHeight="1">
      <c r="A29" s="1185"/>
      <c r="B29" s="1185"/>
      <c r="C29" s="483"/>
      <c r="D29" s="483"/>
      <c r="E29" s="483"/>
      <c r="F29" s="483"/>
      <c r="G29" s="483"/>
      <c r="H29" s="483"/>
      <c r="I29" s="483"/>
      <c r="J29" s="483"/>
    </row>
    <row r="30" spans="1:10" ht="19.899999999999999" customHeight="1">
      <c r="A30" s="1185"/>
      <c r="B30" s="1185"/>
      <c r="C30" s="483"/>
      <c r="D30" s="483"/>
      <c r="E30" s="483"/>
      <c r="F30" s="483"/>
      <c r="G30" s="483"/>
      <c r="H30" s="483"/>
      <c r="I30" s="483"/>
      <c r="J30" s="483"/>
    </row>
    <row r="31" spans="1:10" ht="19.899999999999999" customHeight="1">
      <c r="A31" s="1185"/>
      <c r="B31" s="1185"/>
      <c r="C31" s="483"/>
      <c r="D31" s="483"/>
      <c r="E31" s="483"/>
      <c r="F31" s="483"/>
      <c r="G31" s="483"/>
      <c r="H31" s="483"/>
      <c r="I31" s="483"/>
      <c r="J31" s="483"/>
    </row>
    <row r="32" spans="1:10" ht="19.899999999999999" customHeight="1">
      <c r="A32" s="1185"/>
      <c r="B32" s="1185"/>
      <c r="C32" s="483"/>
      <c r="D32" s="483"/>
      <c r="E32" s="483"/>
      <c r="F32" s="483"/>
      <c r="G32" s="483"/>
      <c r="H32" s="483"/>
      <c r="I32" s="483"/>
      <c r="J32" s="483"/>
    </row>
    <row r="33" spans="1:11" ht="19.899999999999999" customHeight="1">
      <c r="A33" s="1186"/>
      <c r="B33" s="1186"/>
      <c r="C33" s="487"/>
      <c r="D33" s="487"/>
      <c r="E33" s="487"/>
      <c r="F33" s="487"/>
      <c r="G33" s="487"/>
      <c r="H33" s="487"/>
      <c r="I33" s="487"/>
      <c r="J33" s="487"/>
    </row>
    <row r="34" spans="1:11" ht="9.6" customHeight="1">
      <c r="A34" s="467"/>
      <c r="B34" s="467"/>
      <c r="C34" s="488"/>
      <c r="D34" s="488"/>
      <c r="E34" s="488"/>
      <c r="F34" s="488"/>
      <c r="G34" s="488"/>
      <c r="H34" s="488"/>
      <c r="I34" s="488"/>
    </row>
    <row r="35" spans="1:11" s="492" customFormat="1" ht="16.5">
      <c r="A35" s="489" t="s">
        <v>1470</v>
      </c>
      <c r="B35" s="490"/>
      <c r="C35" s="491" t="s">
        <v>1471</v>
      </c>
      <c r="E35" s="493" t="s">
        <v>1536</v>
      </c>
      <c r="G35" s="1187" t="s">
        <v>1537</v>
      </c>
      <c r="H35" s="1187"/>
      <c r="I35" s="1188" t="s">
        <v>1538</v>
      </c>
      <c r="J35" s="1188"/>
      <c r="K35" s="490"/>
    </row>
    <row r="36" spans="1:11" s="492" customFormat="1" ht="16.5">
      <c r="A36" s="1184"/>
      <c r="B36" s="1184"/>
      <c r="C36" s="494"/>
      <c r="D36" s="490"/>
      <c r="E36" s="493" t="s">
        <v>1539</v>
      </c>
      <c r="H36" s="490"/>
    </row>
    <row r="37" spans="1:11">
      <c r="H37" s="471"/>
    </row>
    <row r="38" spans="1:11" s="497" customFormat="1">
      <c r="A38" s="495" t="s">
        <v>1540</v>
      </c>
      <c r="B38" s="495"/>
      <c r="C38" s="495"/>
      <c r="D38" s="495"/>
      <c r="E38" s="495"/>
      <c r="F38" s="495"/>
      <c r="G38" s="495"/>
      <c r="H38" s="496"/>
    </row>
    <row r="39" spans="1:11" s="499" customFormat="1">
      <c r="A39" s="498" t="s">
        <v>1541</v>
      </c>
      <c r="B39" s="498"/>
      <c r="C39" s="498"/>
      <c r="D39" s="498"/>
      <c r="E39" s="498"/>
      <c r="F39" s="498"/>
      <c r="G39" s="498"/>
      <c r="H39" s="498"/>
    </row>
  </sheetData>
  <mergeCells count="34">
    <mergeCell ref="H2:J2"/>
    <mergeCell ref="B3:C3"/>
    <mergeCell ref="A5:J5"/>
    <mergeCell ref="D8:H8"/>
    <mergeCell ref="A9:B11"/>
    <mergeCell ref="D9:I9"/>
    <mergeCell ref="D10:D11"/>
    <mergeCell ref="E10:H10"/>
    <mergeCell ref="I10:I11"/>
    <mergeCell ref="A23:B23"/>
    <mergeCell ref="A12:B12"/>
    <mergeCell ref="A13:B13"/>
    <mergeCell ref="A14:B14"/>
    <mergeCell ref="A15:B15"/>
    <mergeCell ref="A16:B16"/>
    <mergeCell ref="A17:B17"/>
    <mergeCell ref="A18:B18"/>
    <mergeCell ref="A19:B19"/>
    <mergeCell ref="A20:B20"/>
    <mergeCell ref="A21:B21"/>
    <mergeCell ref="A22:B22"/>
    <mergeCell ref="G35:H35"/>
    <mergeCell ref="I35:J35"/>
    <mergeCell ref="A24:B24"/>
    <mergeCell ref="A25:B25"/>
    <mergeCell ref="A26:B26"/>
    <mergeCell ref="A27:B27"/>
    <mergeCell ref="A28:B28"/>
    <mergeCell ref="A29:B29"/>
    <mergeCell ref="A36:B36"/>
    <mergeCell ref="A30:B30"/>
    <mergeCell ref="A31:B31"/>
    <mergeCell ref="A32:B32"/>
    <mergeCell ref="A33:B33"/>
  </mergeCells>
  <phoneticPr fontId="13" type="noConversion"/>
  <hyperlinks>
    <hyperlink ref="K1" location="預告統計資料發布時間表!A1" display="回發布時間表" xr:uid="{8C388118-368B-4756-A2D1-69F7E2FDBF8E}"/>
  </hyperlinks>
  <printOptions horizontalCentered="1"/>
  <pageMargins left="0.78740157480314998" right="0.39370078740157505" top="0.98385826771653595" bottom="0.19645669291338602" header="0.59015748031496096" footer="0.19645669291338602"/>
  <pageSetup paperSize="0" scale="70" fitToWidth="0" fitToHeight="0" orientation="landscape" horizontalDpi="0" verticalDpi="0" copies="0"/>
  <headerFooter alignWithMargins="0">
    <oddFooter>&amp;C&amp;10- 22 -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1202-B699-47FE-A793-748373322E11}">
  <dimension ref="A1:AMK34"/>
  <sheetViews>
    <sheetView zoomScaleNormal="100" workbookViewId="0">
      <selection activeCell="L1" sqref="L1"/>
    </sheetView>
  </sheetViews>
  <sheetFormatPr defaultColWidth="8.875" defaultRowHeight="16.5"/>
  <cols>
    <col min="1" max="1" width="21.125" style="502" customWidth="1"/>
    <col min="2" max="2" width="28.625" style="502" customWidth="1"/>
    <col min="3" max="3" width="20.625" style="502" customWidth="1"/>
    <col min="4" max="4" width="16.5" style="503" customWidth="1"/>
    <col min="5" max="5" width="16.875" style="502" customWidth="1"/>
    <col min="6" max="6" width="9.625" style="502" customWidth="1"/>
    <col min="7" max="7" width="11.5" style="502" customWidth="1"/>
    <col min="8" max="8" width="20.625" style="502" customWidth="1"/>
    <col min="9" max="9" width="3.875" style="502" hidden="1" customWidth="1"/>
    <col min="10" max="10" width="43.375" style="502" customWidth="1"/>
    <col min="11" max="11" width="2.375" style="502" customWidth="1"/>
    <col min="12" max="13" width="24.875" style="502" customWidth="1"/>
    <col min="14" max="1023" width="19.5" style="502" customWidth="1"/>
    <col min="1024" max="1025" width="10.625" style="502" customWidth="1"/>
    <col min="1026" max="16384" width="8.875" style="562"/>
  </cols>
  <sheetData>
    <row r="1" spans="1:13" ht="18" customHeight="1" thickBot="1">
      <c r="A1" s="500" t="s">
        <v>1178</v>
      </c>
      <c r="B1" s="501"/>
      <c r="H1" s="504" t="s">
        <v>1516</v>
      </c>
      <c r="I1" s="1204" t="s">
        <v>1551</v>
      </c>
      <c r="J1" s="1205"/>
      <c r="K1" s="505"/>
      <c r="L1" s="566" t="s">
        <v>1177</v>
      </c>
    </row>
    <row r="2" spans="1:13" ht="18" customHeight="1" thickBot="1">
      <c r="A2" s="506" t="s">
        <v>1552</v>
      </c>
      <c r="B2" s="507" t="s">
        <v>1553</v>
      </c>
      <c r="C2" s="508"/>
      <c r="D2" s="509"/>
      <c r="E2" s="508"/>
      <c r="F2" s="510"/>
      <c r="G2" s="508"/>
      <c r="H2" s="504" t="s">
        <v>1554</v>
      </c>
      <c r="I2" s="1206" t="s">
        <v>1555</v>
      </c>
      <c r="J2" s="1206"/>
      <c r="K2" s="505"/>
    </row>
    <row r="3" spans="1:13" ht="12" customHeight="1">
      <c r="A3" s="511"/>
      <c r="B3" s="511"/>
      <c r="C3" s="511"/>
    </row>
    <row r="4" spans="1:13" ht="24" customHeight="1">
      <c r="A4" s="511"/>
      <c r="B4" s="511"/>
      <c r="C4" s="512" t="s">
        <v>1556</v>
      </c>
      <c r="D4" s="513"/>
      <c r="E4" s="514"/>
      <c r="F4" s="515"/>
      <c r="G4" s="516"/>
      <c r="H4" s="517"/>
    </row>
    <row r="5" spans="1:13" ht="12.75" customHeight="1"/>
    <row r="6" spans="1:13" ht="23.25" customHeight="1" thickBot="1">
      <c r="A6" s="508"/>
      <c r="C6" s="510"/>
      <c r="D6" s="1207" t="s">
        <v>1584</v>
      </c>
      <c r="E6" s="1208"/>
      <c r="F6" s="1208"/>
      <c r="G6" s="510"/>
      <c r="H6" s="510"/>
      <c r="I6" s="508"/>
      <c r="J6" s="510" t="s">
        <v>1557</v>
      </c>
      <c r="K6" s="517" t="s">
        <v>1558</v>
      </c>
      <c r="L6" s="517" t="s">
        <v>1558</v>
      </c>
      <c r="M6" s="517" t="s">
        <v>1558</v>
      </c>
    </row>
    <row r="7" spans="1:13" ht="18" customHeight="1" thickBot="1">
      <c r="A7" s="1196" t="s">
        <v>1559</v>
      </c>
      <c r="B7" s="1196"/>
      <c r="C7" s="518"/>
      <c r="D7" s="1197" t="s">
        <v>1560</v>
      </c>
      <c r="E7" s="1197"/>
      <c r="F7" s="1197"/>
      <c r="G7" s="1197"/>
      <c r="H7" s="1197"/>
      <c r="I7" s="1197"/>
      <c r="J7" s="519"/>
    </row>
    <row r="8" spans="1:13" ht="18" customHeight="1" thickBot="1">
      <c r="A8" s="1196"/>
      <c r="B8" s="1196"/>
      <c r="C8" s="520" t="s">
        <v>1561</v>
      </c>
      <c r="D8" s="1198" t="s">
        <v>1527</v>
      </c>
      <c r="E8" s="1199" t="s">
        <v>1562</v>
      </c>
      <c r="F8" s="1200" t="s">
        <v>1563</v>
      </c>
      <c r="G8" s="1200"/>
      <c r="H8" s="1200" t="s">
        <v>1564</v>
      </c>
      <c r="I8" s="1200"/>
      <c r="J8" s="517" t="s">
        <v>1565</v>
      </c>
      <c r="K8" s="517" t="s">
        <v>1558</v>
      </c>
    </row>
    <row r="9" spans="1:13" ht="18" customHeight="1" thickBot="1">
      <c r="A9" s="1196"/>
      <c r="B9" s="1196"/>
      <c r="C9" s="521"/>
      <c r="D9" s="1198"/>
      <c r="E9" s="1199"/>
      <c r="F9" s="1201" t="s">
        <v>1566</v>
      </c>
      <c r="G9" s="1201"/>
      <c r="H9" s="1201" t="s">
        <v>1567</v>
      </c>
      <c r="I9" s="1201"/>
      <c r="J9" s="508"/>
      <c r="K9" s="517" t="s">
        <v>1558</v>
      </c>
      <c r="L9" s="517" t="s">
        <v>1558</v>
      </c>
    </row>
    <row r="10" spans="1:13" ht="24.95" customHeight="1">
      <c r="A10" s="522" t="s">
        <v>1568</v>
      </c>
      <c r="B10" s="523"/>
      <c r="C10" s="524"/>
      <c r="D10" s="525"/>
      <c r="E10" s="525"/>
      <c r="F10" s="1209"/>
      <c r="G10" s="1209"/>
      <c r="H10" s="1209"/>
      <c r="I10" s="1209"/>
      <c r="J10" s="526"/>
    </row>
    <row r="11" spans="1:13" ht="24.95" customHeight="1">
      <c r="A11" s="527"/>
      <c r="B11" s="528" t="s">
        <v>1569</v>
      </c>
      <c r="C11" s="529"/>
      <c r="D11" s="530"/>
      <c r="E11" s="530"/>
      <c r="F11" s="1202"/>
      <c r="G11" s="1202"/>
      <c r="H11" s="1203"/>
      <c r="I11" s="1203"/>
      <c r="J11" s="531"/>
    </row>
    <row r="12" spans="1:13" ht="24.95" customHeight="1">
      <c r="A12" s="527" t="s">
        <v>1570</v>
      </c>
      <c r="B12" s="532" t="s">
        <v>1571</v>
      </c>
      <c r="C12" s="529"/>
      <c r="D12" s="530"/>
      <c r="E12" s="530"/>
      <c r="F12" s="1202"/>
      <c r="G12" s="1202"/>
      <c r="H12" s="1203"/>
      <c r="I12" s="1203"/>
      <c r="J12" s="531"/>
    </row>
    <row r="13" spans="1:13" ht="24.95" customHeight="1">
      <c r="A13" s="533" t="s">
        <v>1572</v>
      </c>
      <c r="B13" s="563" t="s">
        <v>1585</v>
      </c>
      <c r="C13" s="529"/>
      <c r="D13" s="534"/>
      <c r="E13" s="535"/>
      <c r="F13" s="1202"/>
      <c r="G13" s="1202"/>
      <c r="H13" s="1210"/>
      <c r="I13" s="1210"/>
      <c r="J13" s="531"/>
    </row>
    <row r="14" spans="1:13" ht="24.95" customHeight="1">
      <c r="A14" s="527"/>
      <c r="B14" s="532" t="s">
        <v>1569</v>
      </c>
      <c r="C14" s="536"/>
      <c r="D14" s="537"/>
      <c r="E14" s="537"/>
      <c r="F14" s="1202"/>
      <c r="G14" s="1202"/>
      <c r="H14" s="1211"/>
      <c r="I14" s="1211"/>
      <c r="J14" s="531"/>
    </row>
    <row r="15" spans="1:13" ht="24.95" customHeight="1">
      <c r="A15" s="538" t="s">
        <v>1573</v>
      </c>
      <c r="B15" s="528" t="s">
        <v>1571</v>
      </c>
      <c r="C15" s="539"/>
      <c r="D15" s="530"/>
      <c r="E15" s="530"/>
      <c r="F15" s="1202"/>
      <c r="G15" s="1202"/>
      <c r="H15" s="1211"/>
      <c r="I15" s="1211"/>
      <c r="J15" s="531"/>
    </row>
    <row r="16" spans="1:13" ht="24.95" customHeight="1">
      <c r="A16" s="538"/>
      <c r="B16" s="540" t="s">
        <v>1585</v>
      </c>
      <c r="C16" s="539"/>
      <c r="D16" s="530"/>
      <c r="E16" s="530"/>
      <c r="F16" s="1202"/>
      <c r="G16" s="1202"/>
      <c r="H16" s="1211"/>
      <c r="I16" s="1211"/>
      <c r="J16" s="531"/>
    </row>
    <row r="17" spans="1:11" ht="24.95" customHeight="1">
      <c r="A17" s="541" t="s">
        <v>1574</v>
      </c>
      <c r="B17" s="542"/>
      <c r="C17" s="539"/>
      <c r="D17" s="530"/>
      <c r="E17" s="530"/>
      <c r="F17" s="1202"/>
      <c r="G17" s="1202"/>
      <c r="H17" s="1211"/>
      <c r="I17" s="1211"/>
      <c r="J17" s="531"/>
    </row>
    <row r="18" spans="1:11" ht="24.95" customHeight="1">
      <c r="A18" s="527"/>
      <c r="B18" s="532" t="s">
        <v>1569</v>
      </c>
      <c r="C18" s="536"/>
      <c r="D18" s="537"/>
      <c r="E18" s="537"/>
      <c r="F18" s="1202"/>
      <c r="G18" s="1202"/>
      <c r="H18" s="1211"/>
      <c r="I18" s="1211"/>
      <c r="J18" s="543"/>
    </row>
    <row r="19" spans="1:11" ht="24.95" customHeight="1">
      <c r="A19" s="538" t="s">
        <v>1575</v>
      </c>
      <c r="B19" s="528" t="s">
        <v>1571</v>
      </c>
      <c r="C19" s="539"/>
      <c r="D19" s="530"/>
      <c r="E19" s="530"/>
      <c r="F19" s="1202"/>
      <c r="G19" s="1202"/>
      <c r="H19" s="1211"/>
      <c r="I19" s="1211"/>
      <c r="J19" s="531"/>
    </row>
    <row r="20" spans="1:11" s="527" customFormat="1" ht="24.95" customHeight="1">
      <c r="A20" s="538"/>
      <c r="B20" s="540" t="s">
        <v>1585</v>
      </c>
      <c r="C20" s="539"/>
      <c r="D20" s="530"/>
      <c r="E20" s="530"/>
      <c r="F20" s="1202"/>
      <c r="G20" s="1202"/>
      <c r="H20" s="1211"/>
      <c r="I20" s="1211"/>
      <c r="J20" s="531"/>
    </row>
    <row r="21" spans="1:11" s="527" customFormat="1" ht="27.75" customHeight="1">
      <c r="A21" s="541" t="s">
        <v>1576</v>
      </c>
      <c r="B21" s="542"/>
      <c r="C21" s="539"/>
      <c r="D21" s="530"/>
      <c r="E21" s="530"/>
      <c r="F21" s="1202"/>
      <c r="G21" s="1202"/>
      <c r="H21" s="1211"/>
      <c r="I21" s="1211"/>
      <c r="J21" s="531"/>
    </row>
    <row r="22" spans="1:11" ht="24.95" customHeight="1">
      <c r="A22" s="527" t="s">
        <v>1577</v>
      </c>
      <c r="B22" s="532" t="s">
        <v>1569</v>
      </c>
      <c r="C22" s="544"/>
      <c r="D22" s="537"/>
      <c r="E22" s="537"/>
      <c r="F22" s="1202"/>
      <c r="G22" s="1202"/>
      <c r="H22" s="1211"/>
      <c r="I22" s="1211"/>
      <c r="J22" s="545"/>
    </row>
    <row r="23" spans="1:11" ht="24.95" customHeight="1">
      <c r="A23" s="527" t="s">
        <v>1578</v>
      </c>
      <c r="B23" s="528" t="s">
        <v>1571</v>
      </c>
      <c r="C23" s="539"/>
      <c r="D23" s="530"/>
      <c r="E23" s="530"/>
      <c r="F23" s="1202"/>
      <c r="G23" s="1202"/>
      <c r="H23" s="1211"/>
      <c r="I23" s="1211"/>
      <c r="J23" s="527"/>
    </row>
    <row r="24" spans="1:11" ht="24.95" customHeight="1">
      <c r="A24" s="527" t="s">
        <v>1576</v>
      </c>
      <c r="B24" s="564" t="s">
        <v>1585</v>
      </c>
      <c r="C24" s="539"/>
      <c r="D24" s="530"/>
      <c r="E24" s="530"/>
      <c r="F24" s="1202"/>
      <c r="G24" s="1202"/>
      <c r="H24" s="1211"/>
      <c r="I24" s="1211"/>
      <c r="J24" s="546"/>
    </row>
    <row r="25" spans="1:11" ht="24.95" customHeight="1" thickBot="1">
      <c r="A25" s="547" t="s">
        <v>1579</v>
      </c>
      <c r="B25" s="548"/>
      <c r="C25" s="549"/>
      <c r="D25" s="550"/>
      <c r="E25" s="551"/>
      <c r="F25" s="1212"/>
      <c r="G25" s="1212"/>
      <c r="H25" s="1213"/>
      <c r="I25" s="1213"/>
      <c r="J25" s="510"/>
    </row>
    <row r="26" spans="1:11" s="555" customFormat="1" ht="16.5" customHeight="1">
      <c r="A26" s="552" t="s">
        <v>1580</v>
      </c>
      <c r="B26" s="553"/>
      <c r="C26" s="553" t="s">
        <v>1471</v>
      </c>
      <c r="D26" s="554"/>
      <c r="E26" s="553" t="s">
        <v>1509</v>
      </c>
      <c r="F26" s="554"/>
      <c r="G26" s="554"/>
      <c r="H26" s="554" t="s">
        <v>1581</v>
      </c>
      <c r="I26" s="554"/>
      <c r="J26" s="565" t="s">
        <v>1586</v>
      </c>
      <c r="K26" s="554"/>
    </row>
    <row r="27" spans="1:11" s="555" customFormat="1" ht="16.5" customHeight="1">
      <c r="A27" s="556"/>
      <c r="B27" s="556"/>
      <c r="C27" s="552"/>
      <c r="D27" s="554"/>
      <c r="E27" s="553" t="s">
        <v>1474</v>
      </c>
      <c r="F27" s="557"/>
      <c r="G27" s="557"/>
      <c r="H27" s="557"/>
      <c r="I27" s="558"/>
      <c r="J27" s="554"/>
      <c r="K27" s="554"/>
    </row>
    <row r="28" spans="1:11" s="555" customFormat="1">
      <c r="D28" s="503"/>
      <c r="J28" s="559"/>
    </row>
    <row r="29" spans="1:11" s="555" customFormat="1" ht="16.5" customHeight="1">
      <c r="A29" s="560" t="s">
        <v>1582</v>
      </c>
      <c r="D29" s="503"/>
      <c r="J29" s="560"/>
    </row>
    <row r="30" spans="1:11" s="555" customFormat="1" ht="16.5" customHeight="1">
      <c r="A30" s="554" t="s">
        <v>1583</v>
      </c>
      <c r="D30" s="503"/>
    </row>
    <row r="34" spans="3:5">
      <c r="C34" s="560"/>
      <c r="D34" s="561"/>
      <c r="E34" s="560"/>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13" type="noConversion"/>
  <hyperlinks>
    <hyperlink ref="L1" location="預告統計資料發布時間表!A1" display="回發布時間表" xr:uid="{7093D955-0A01-4B52-8176-BDFADD574ABE}"/>
  </hyperlinks>
  <pageMargins left="0.39374999999999999" right="0.15763888888888899" top="0.196527777777778" bottom="0.15763888888888899" header="0.196527777777778" footer="0.15763888888888899"/>
  <pageSetup paperSize="77" scale="75" firstPageNumber="0" orientation="landscape" horizontalDpi="300" verticalDpi="3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C015-5974-4F35-8151-2799C889D05A}">
  <sheetPr>
    <pageSetUpPr fitToPage="1"/>
  </sheetPr>
  <dimension ref="A1:Q36"/>
  <sheetViews>
    <sheetView view="pageBreakPreview" zoomScale="90" zoomScaleNormal="100" zoomScaleSheetLayoutView="90" workbookViewId="0"/>
  </sheetViews>
  <sheetFormatPr defaultColWidth="12.75" defaultRowHeight="18" customHeight="1"/>
  <cols>
    <col min="1" max="1" width="12.875" style="572" customWidth="1"/>
    <col min="2" max="2" width="8.25" style="572" customWidth="1"/>
    <col min="3" max="3" width="11.875" style="572" customWidth="1"/>
    <col min="4" max="4" width="8.125" style="572" customWidth="1"/>
    <col min="5" max="5" width="7.25" style="572" customWidth="1"/>
    <col min="6" max="6" width="8.75" style="572" customWidth="1"/>
    <col min="7" max="7" width="12.375" style="572" customWidth="1"/>
    <col min="8" max="8" width="8.5" style="572" customWidth="1"/>
    <col min="9" max="9" width="6.875" style="572" customWidth="1"/>
    <col min="10" max="10" width="8.75" style="572" customWidth="1"/>
    <col min="11" max="11" width="11.5" style="572" customWidth="1"/>
    <col min="12" max="12" width="8" style="572" customWidth="1"/>
    <col min="13" max="13" width="10.625" style="572" customWidth="1"/>
    <col min="14" max="14" width="9.375" style="572" customWidth="1"/>
    <col min="15" max="15" width="12" style="572" customWidth="1"/>
    <col min="16" max="16" width="2.75" style="572" customWidth="1"/>
    <col min="17" max="256" width="12.75" style="572"/>
    <col min="257" max="257" width="12.875" style="572" customWidth="1"/>
    <col min="258" max="258" width="8.25" style="572" customWidth="1"/>
    <col min="259" max="259" width="11.875" style="572" customWidth="1"/>
    <col min="260" max="260" width="8.125" style="572" customWidth="1"/>
    <col min="261" max="261" width="7.25" style="572" customWidth="1"/>
    <col min="262" max="262" width="8.75" style="572" customWidth="1"/>
    <col min="263" max="263" width="12.375" style="572" customWidth="1"/>
    <col min="264" max="264" width="8.5" style="572" customWidth="1"/>
    <col min="265" max="265" width="6.875" style="572" customWidth="1"/>
    <col min="266" max="266" width="8.75" style="572" customWidth="1"/>
    <col min="267" max="267" width="11.5" style="572" customWidth="1"/>
    <col min="268" max="268" width="8" style="572" customWidth="1"/>
    <col min="269" max="269" width="10.625" style="572" customWidth="1"/>
    <col min="270" max="270" width="9.375" style="572" customWidth="1"/>
    <col min="271" max="271" width="12" style="572" customWidth="1"/>
    <col min="272" max="272" width="2.75" style="572" customWidth="1"/>
    <col min="273" max="512" width="12.75" style="572"/>
    <col min="513" max="513" width="12.875" style="572" customWidth="1"/>
    <col min="514" max="514" width="8.25" style="572" customWidth="1"/>
    <col min="515" max="515" width="11.875" style="572" customWidth="1"/>
    <col min="516" max="516" width="8.125" style="572" customWidth="1"/>
    <col min="517" max="517" width="7.25" style="572" customWidth="1"/>
    <col min="518" max="518" width="8.75" style="572" customWidth="1"/>
    <col min="519" max="519" width="12.375" style="572" customWidth="1"/>
    <col min="520" max="520" width="8.5" style="572" customWidth="1"/>
    <col min="521" max="521" width="6.875" style="572" customWidth="1"/>
    <col min="522" max="522" width="8.75" style="572" customWidth="1"/>
    <col min="523" max="523" width="11.5" style="572" customWidth="1"/>
    <col min="524" max="524" width="8" style="572" customWidth="1"/>
    <col min="525" max="525" width="10.625" style="572" customWidth="1"/>
    <col min="526" max="526" width="9.375" style="572" customWidth="1"/>
    <col min="527" max="527" width="12" style="572" customWidth="1"/>
    <col min="528" max="528" width="2.75" style="572" customWidth="1"/>
    <col min="529" max="768" width="12.75" style="572"/>
    <col min="769" max="769" width="12.875" style="572" customWidth="1"/>
    <col min="770" max="770" width="8.25" style="572" customWidth="1"/>
    <col min="771" max="771" width="11.875" style="572" customWidth="1"/>
    <col min="772" max="772" width="8.125" style="572" customWidth="1"/>
    <col min="773" max="773" width="7.25" style="572" customWidth="1"/>
    <col min="774" max="774" width="8.75" style="572" customWidth="1"/>
    <col min="775" max="775" width="12.375" style="572" customWidth="1"/>
    <col min="776" max="776" width="8.5" style="572" customWidth="1"/>
    <col min="777" max="777" width="6.875" style="572" customWidth="1"/>
    <col min="778" max="778" width="8.75" style="572" customWidth="1"/>
    <col min="779" max="779" width="11.5" style="572" customWidth="1"/>
    <col min="780" max="780" width="8" style="572" customWidth="1"/>
    <col min="781" max="781" width="10.625" style="572" customWidth="1"/>
    <col min="782" max="782" width="9.375" style="572" customWidth="1"/>
    <col min="783" max="783" width="12" style="572" customWidth="1"/>
    <col min="784" max="784" width="2.75" style="572" customWidth="1"/>
    <col min="785" max="1024" width="12.75" style="572"/>
    <col min="1025" max="1025" width="12.875" style="572" customWidth="1"/>
    <col min="1026" max="1026" width="8.25" style="572" customWidth="1"/>
    <col min="1027" max="1027" width="11.875" style="572" customWidth="1"/>
    <col min="1028" max="1028" width="8.125" style="572" customWidth="1"/>
    <col min="1029" max="1029" width="7.25" style="572" customWidth="1"/>
    <col min="1030" max="1030" width="8.75" style="572" customWidth="1"/>
    <col min="1031" max="1031" width="12.375" style="572" customWidth="1"/>
    <col min="1032" max="1032" width="8.5" style="572" customWidth="1"/>
    <col min="1033" max="1033" width="6.875" style="572" customWidth="1"/>
    <col min="1034" max="1034" width="8.75" style="572" customWidth="1"/>
    <col min="1035" max="1035" width="11.5" style="572" customWidth="1"/>
    <col min="1036" max="1036" width="8" style="572" customWidth="1"/>
    <col min="1037" max="1037" width="10.625" style="572" customWidth="1"/>
    <col min="1038" max="1038" width="9.375" style="572" customWidth="1"/>
    <col min="1039" max="1039" width="12" style="572" customWidth="1"/>
    <col min="1040" max="1040" width="2.75" style="572" customWidth="1"/>
    <col min="1041" max="1280" width="12.75" style="572"/>
    <col min="1281" max="1281" width="12.875" style="572" customWidth="1"/>
    <col min="1282" max="1282" width="8.25" style="572" customWidth="1"/>
    <col min="1283" max="1283" width="11.875" style="572" customWidth="1"/>
    <col min="1284" max="1284" width="8.125" style="572" customWidth="1"/>
    <col min="1285" max="1285" width="7.25" style="572" customWidth="1"/>
    <col min="1286" max="1286" width="8.75" style="572" customWidth="1"/>
    <col min="1287" max="1287" width="12.375" style="572" customWidth="1"/>
    <col min="1288" max="1288" width="8.5" style="572" customWidth="1"/>
    <col min="1289" max="1289" width="6.875" style="572" customWidth="1"/>
    <col min="1290" max="1290" width="8.75" style="572" customWidth="1"/>
    <col min="1291" max="1291" width="11.5" style="572" customWidth="1"/>
    <col min="1292" max="1292" width="8" style="572" customWidth="1"/>
    <col min="1293" max="1293" width="10.625" style="572" customWidth="1"/>
    <col min="1294" max="1294" width="9.375" style="572" customWidth="1"/>
    <col min="1295" max="1295" width="12" style="572" customWidth="1"/>
    <col min="1296" max="1296" width="2.75" style="572" customWidth="1"/>
    <col min="1297" max="1536" width="12.75" style="572"/>
    <col min="1537" max="1537" width="12.875" style="572" customWidth="1"/>
    <col min="1538" max="1538" width="8.25" style="572" customWidth="1"/>
    <col min="1539" max="1539" width="11.875" style="572" customWidth="1"/>
    <col min="1540" max="1540" width="8.125" style="572" customWidth="1"/>
    <col min="1541" max="1541" width="7.25" style="572" customWidth="1"/>
    <col min="1542" max="1542" width="8.75" style="572" customWidth="1"/>
    <col min="1543" max="1543" width="12.375" style="572" customWidth="1"/>
    <col min="1544" max="1544" width="8.5" style="572" customWidth="1"/>
    <col min="1545" max="1545" width="6.875" style="572" customWidth="1"/>
    <col min="1546" max="1546" width="8.75" style="572" customWidth="1"/>
    <col min="1547" max="1547" width="11.5" style="572" customWidth="1"/>
    <col min="1548" max="1548" width="8" style="572" customWidth="1"/>
    <col min="1549" max="1549" width="10.625" style="572" customWidth="1"/>
    <col min="1550" max="1550" width="9.375" style="572" customWidth="1"/>
    <col min="1551" max="1551" width="12" style="572" customWidth="1"/>
    <col min="1552" max="1552" width="2.75" style="572" customWidth="1"/>
    <col min="1553" max="1792" width="12.75" style="572"/>
    <col min="1793" max="1793" width="12.875" style="572" customWidth="1"/>
    <col min="1794" max="1794" width="8.25" style="572" customWidth="1"/>
    <col min="1795" max="1795" width="11.875" style="572" customWidth="1"/>
    <col min="1796" max="1796" width="8.125" style="572" customWidth="1"/>
    <col min="1797" max="1797" width="7.25" style="572" customWidth="1"/>
    <col min="1798" max="1798" width="8.75" style="572" customWidth="1"/>
    <col min="1799" max="1799" width="12.375" style="572" customWidth="1"/>
    <col min="1800" max="1800" width="8.5" style="572" customWidth="1"/>
    <col min="1801" max="1801" width="6.875" style="572" customWidth="1"/>
    <col min="1802" max="1802" width="8.75" style="572" customWidth="1"/>
    <col min="1803" max="1803" width="11.5" style="572" customWidth="1"/>
    <col min="1804" max="1804" width="8" style="572" customWidth="1"/>
    <col min="1805" max="1805" width="10.625" style="572" customWidth="1"/>
    <col min="1806" max="1806" width="9.375" style="572" customWidth="1"/>
    <col min="1807" max="1807" width="12" style="572" customWidth="1"/>
    <col min="1808" max="1808" width="2.75" style="572" customWidth="1"/>
    <col min="1809" max="2048" width="12.75" style="572"/>
    <col min="2049" max="2049" width="12.875" style="572" customWidth="1"/>
    <col min="2050" max="2050" width="8.25" style="572" customWidth="1"/>
    <col min="2051" max="2051" width="11.875" style="572" customWidth="1"/>
    <col min="2052" max="2052" width="8.125" style="572" customWidth="1"/>
    <col min="2053" max="2053" width="7.25" style="572" customWidth="1"/>
    <col min="2054" max="2054" width="8.75" style="572" customWidth="1"/>
    <col min="2055" max="2055" width="12.375" style="572" customWidth="1"/>
    <col min="2056" max="2056" width="8.5" style="572" customWidth="1"/>
    <col min="2057" max="2057" width="6.875" style="572" customWidth="1"/>
    <col min="2058" max="2058" width="8.75" style="572" customWidth="1"/>
    <col min="2059" max="2059" width="11.5" style="572" customWidth="1"/>
    <col min="2060" max="2060" width="8" style="572" customWidth="1"/>
    <col min="2061" max="2061" width="10.625" style="572" customWidth="1"/>
    <col min="2062" max="2062" width="9.375" style="572" customWidth="1"/>
    <col min="2063" max="2063" width="12" style="572" customWidth="1"/>
    <col min="2064" max="2064" width="2.75" style="572" customWidth="1"/>
    <col min="2065" max="2304" width="12.75" style="572"/>
    <col min="2305" max="2305" width="12.875" style="572" customWidth="1"/>
    <col min="2306" max="2306" width="8.25" style="572" customWidth="1"/>
    <col min="2307" max="2307" width="11.875" style="572" customWidth="1"/>
    <col min="2308" max="2308" width="8.125" style="572" customWidth="1"/>
    <col min="2309" max="2309" width="7.25" style="572" customWidth="1"/>
    <col min="2310" max="2310" width="8.75" style="572" customWidth="1"/>
    <col min="2311" max="2311" width="12.375" style="572" customWidth="1"/>
    <col min="2312" max="2312" width="8.5" style="572" customWidth="1"/>
    <col min="2313" max="2313" width="6.875" style="572" customWidth="1"/>
    <col min="2314" max="2314" width="8.75" style="572" customWidth="1"/>
    <col min="2315" max="2315" width="11.5" style="572" customWidth="1"/>
    <col min="2316" max="2316" width="8" style="572" customWidth="1"/>
    <col min="2317" max="2317" width="10.625" style="572" customWidth="1"/>
    <col min="2318" max="2318" width="9.375" style="572" customWidth="1"/>
    <col min="2319" max="2319" width="12" style="572" customWidth="1"/>
    <col min="2320" max="2320" width="2.75" style="572" customWidth="1"/>
    <col min="2321" max="2560" width="12.75" style="572"/>
    <col min="2561" max="2561" width="12.875" style="572" customWidth="1"/>
    <col min="2562" max="2562" width="8.25" style="572" customWidth="1"/>
    <col min="2563" max="2563" width="11.875" style="572" customWidth="1"/>
    <col min="2564" max="2564" width="8.125" style="572" customWidth="1"/>
    <col min="2565" max="2565" width="7.25" style="572" customWidth="1"/>
    <col min="2566" max="2566" width="8.75" style="572" customWidth="1"/>
    <col min="2567" max="2567" width="12.375" style="572" customWidth="1"/>
    <col min="2568" max="2568" width="8.5" style="572" customWidth="1"/>
    <col min="2569" max="2569" width="6.875" style="572" customWidth="1"/>
    <col min="2570" max="2570" width="8.75" style="572" customWidth="1"/>
    <col min="2571" max="2571" width="11.5" style="572" customWidth="1"/>
    <col min="2572" max="2572" width="8" style="572" customWidth="1"/>
    <col min="2573" max="2573" width="10.625" style="572" customWidth="1"/>
    <col min="2574" max="2574" width="9.375" style="572" customWidth="1"/>
    <col min="2575" max="2575" width="12" style="572" customWidth="1"/>
    <col min="2576" max="2576" width="2.75" style="572" customWidth="1"/>
    <col min="2577" max="2816" width="12.75" style="572"/>
    <col min="2817" max="2817" width="12.875" style="572" customWidth="1"/>
    <col min="2818" max="2818" width="8.25" style="572" customWidth="1"/>
    <col min="2819" max="2819" width="11.875" style="572" customWidth="1"/>
    <col min="2820" max="2820" width="8.125" style="572" customWidth="1"/>
    <col min="2821" max="2821" width="7.25" style="572" customWidth="1"/>
    <col min="2822" max="2822" width="8.75" style="572" customWidth="1"/>
    <col min="2823" max="2823" width="12.375" style="572" customWidth="1"/>
    <col min="2824" max="2824" width="8.5" style="572" customWidth="1"/>
    <col min="2825" max="2825" width="6.875" style="572" customWidth="1"/>
    <col min="2826" max="2826" width="8.75" style="572" customWidth="1"/>
    <col min="2827" max="2827" width="11.5" style="572" customWidth="1"/>
    <col min="2828" max="2828" width="8" style="572" customWidth="1"/>
    <col min="2829" max="2829" width="10.625" style="572" customWidth="1"/>
    <col min="2830" max="2830" width="9.375" style="572" customWidth="1"/>
    <col min="2831" max="2831" width="12" style="572" customWidth="1"/>
    <col min="2832" max="2832" width="2.75" style="572" customWidth="1"/>
    <col min="2833" max="3072" width="12.75" style="572"/>
    <col min="3073" max="3073" width="12.875" style="572" customWidth="1"/>
    <col min="3074" max="3074" width="8.25" style="572" customWidth="1"/>
    <col min="3075" max="3075" width="11.875" style="572" customWidth="1"/>
    <col min="3076" max="3076" width="8.125" style="572" customWidth="1"/>
    <col min="3077" max="3077" width="7.25" style="572" customWidth="1"/>
    <col min="3078" max="3078" width="8.75" style="572" customWidth="1"/>
    <col min="3079" max="3079" width="12.375" style="572" customWidth="1"/>
    <col min="3080" max="3080" width="8.5" style="572" customWidth="1"/>
    <col min="3081" max="3081" width="6.875" style="572" customWidth="1"/>
    <col min="3082" max="3082" width="8.75" style="572" customWidth="1"/>
    <col min="3083" max="3083" width="11.5" style="572" customWidth="1"/>
    <col min="3084" max="3084" width="8" style="572" customWidth="1"/>
    <col min="3085" max="3085" width="10.625" style="572" customWidth="1"/>
    <col min="3086" max="3086" width="9.375" style="572" customWidth="1"/>
    <col min="3087" max="3087" width="12" style="572" customWidth="1"/>
    <col min="3088" max="3088" width="2.75" style="572" customWidth="1"/>
    <col min="3089" max="3328" width="12.75" style="572"/>
    <col min="3329" max="3329" width="12.875" style="572" customWidth="1"/>
    <col min="3330" max="3330" width="8.25" style="572" customWidth="1"/>
    <col min="3331" max="3331" width="11.875" style="572" customWidth="1"/>
    <col min="3332" max="3332" width="8.125" style="572" customWidth="1"/>
    <col min="3333" max="3333" width="7.25" style="572" customWidth="1"/>
    <col min="3334" max="3334" width="8.75" style="572" customWidth="1"/>
    <col min="3335" max="3335" width="12.375" style="572" customWidth="1"/>
    <col min="3336" max="3336" width="8.5" style="572" customWidth="1"/>
    <col min="3337" max="3337" width="6.875" style="572" customWidth="1"/>
    <col min="3338" max="3338" width="8.75" style="572" customWidth="1"/>
    <col min="3339" max="3339" width="11.5" style="572" customWidth="1"/>
    <col min="3340" max="3340" width="8" style="572" customWidth="1"/>
    <col min="3341" max="3341" width="10.625" style="572" customWidth="1"/>
    <col min="3342" max="3342" width="9.375" style="572" customWidth="1"/>
    <col min="3343" max="3343" width="12" style="572" customWidth="1"/>
    <col min="3344" max="3344" width="2.75" style="572" customWidth="1"/>
    <col min="3345" max="3584" width="12.75" style="572"/>
    <col min="3585" max="3585" width="12.875" style="572" customWidth="1"/>
    <col min="3586" max="3586" width="8.25" style="572" customWidth="1"/>
    <col min="3587" max="3587" width="11.875" style="572" customWidth="1"/>
    <col min="3588" max="3588" width="8.125" style="572" customWidth="1"/>
    <col min="3589" max="3589" width="7.25" style="572" customWidth="1"/>
    <col min="3590" max="3590" width="8.75" style="572" customWidth="1"/>
    <col min="3591" max="3591" width="12.375" style="572" customWidth="1"/>
    <col min="3592" max="3592" width="8.5" style="572" customWidth="1"/>
    <col min="3593" max="3593" width="6.875" style="572" customWidth="1"/>
    <col min="3594" max="3594" width="8.75" style="572" customWidth="1"/>
    <col min="3595" max="3595" width="11.5" style="572" customWidth="1"/>
    <col min="3596" max="3596" width="8" style="572" customWidth="1"/>
    <col min="3597" max="3597" width="10.625" style="572" customWidth="1"/>
    <col min="3598" max="3598" width="9.375" style="572" customWidth="1"/>
    <col min="3599" max="3599" width="12" style="572" customWidth="1"/>
    <col min="3600" max="3600" width="2.75" style="572" customWidth="1"/>
    <col min="3601" max="3840" width="12.75" style="572"/>
    <col min="3841" max="3841" width="12.875" style="572" customWidth="1"/>
    <col min="3842" max="3842" width="8.25" style="572" customWidth="1"/>
    <col min="3843" max="3843" width="11.875" style="572" customWidth="1"/>
    <col min="3844" max="3844" width="8.125" style="572" customWidth="1"/>
    <col min="3845" max="3845" width="7.25" style="572" customWidth="1"/>
    <col min="3846" max="3846" width="8.75" style="572" customWidth="1"/>
    <col min="3847" max="3847" width="12.375" style="572" customWidth="1"/>
    <col min="3848" max="3848" width="8.5" style="572" customWidth="1"/>
    <col min="3849" max="3849" width="6.875" style="572" customWidth="1"/>
    <col min="3850" max="3850" width="8.75" style="572" customWidth="1"/>
    <col min="3851" max="3851" width="11.5" style="572" customWidth="1"/>
    <col min="3852" max="3852" width="8" style="572" customWidth="1"/>
    <col min="3853" max="3853" width="10.625" style="572" customWidth="1"/>
    <col min="3854" max="3854" width="9.375" style="572" customWidth="1"/>
    <col min="3855" max="3855" width="12" style="572" customWidth="1"/>
    <col min="3856" max="3856" width="2.75" style="572" customWidth="1"/>
    <col min="3857" max="4096" width="12.75" style="572"/>
    <col min="4097" max="4097" width="12.875" style="572" customWidth="1"/>
    <col min="4098" max="4098" width="8.25" style="572" customWidth="1"/>
    <col min="4099" max="4099" width="11.875" style="572" customWidth="1"/>
    <col min="4100" max="4100" width="8.125" style="572" customWidth="1"/>
    <col min="4101" max="4101" width="7.25" style="572" customWidth="1"/>
    <col min="4102" max="4102" width="8.75" style="572" customWidth="1"/>
    <col min="4103" max="4103" width="12.375" style="572" customWidth="1"/>
    <col min="4104" max="4104" width="8.5" style="572" customWidth="1"/>
    <col min="4105" max="4105" width="6.875" style="572" customWidth="1"/>
    <col min="4106" max="4106" width="8.75" style="572" customWidth="1"/>
    <col min="4107" max="4107" width="11.5" style="572" customWidth="1"/>
    <col min="4108" max="4108" width="8" style="572" customWidth="1"/>
    <col min="4109" max="4109" width="10.625" style="572" customWidth="1"/>
    <col min="4110" max="4110" width="9.375" style="572" customWidth="1"/>
    <col min="4111" max="4111" width="12" style="572" customWidth="1"/>
    <col min="4112" max="4112" width="2.75" style="572" customWidth="1"/>
    <col min="4113" max="4352" width="12.75" style="572"/>
    <col min="4353" max="4353" width="12.875" style="572" customWidth="1"/>
    <col min="4354" max="4354" width="8.25" style="572" customWidth="1"/>
    <col min="4355" max="4355" width="11.875" style="572" customWidth="1"/>
    <col min="4356" max="4356" width="8.125" style="572" customWidth="1"/>
    <col min="4357" max="4357" width="7.25" style="572" customWidth="1"/>
    <col min="4358" max="4358" width="8.75" style="572" customWidth="1"/>
    <col min="4359" max="4359" width="12.375" style="572" customWidth="1"/>
    <col min="4360" max="4360" width="8.5" style="572" customWidth="1"/>
    <col min="4361" max="4361" width="6.875" style="572" customWidth="1"/>
    <col min="4362" max="4362" width="8.75" style="572" customWidth="1"/>
    <col min="4363" max="4363" width="11.5" style="572" customWidth="1"/>
    <col min="4364" max="4364" width="8" style="572" customWidth="1"/>
    <col min="4365" max="4365" width="10.625" style="572" customWidth="1"/>
    <col min="4366" max="4366" width="9.375" style="572" customWidth="1"/>
    <col min="4367" max="4367" width="12" style="572" customWidth="1"/>
    <col min="4368" max="4368" width="2.75" style="572" customWidth="1"/>
    <col min="4369" max="4608" width="12.75" style="572"/>
    <col min="4609" max="4609" width="12.875" style="572" customWidth="1"/>
    <col min="4610" max="4610" width="8.25" style="572" customWidth="1"/>
    <col min="4611" max="4611" width="11.875" style="572" customWidth="1"/>
    <col min="4612" max="4612" width="8.125" style="572" customWidth="1"/>
    <col min="4613" max="4613" width="7.25" style="572" customWidth="1"/>
    <col min="4614" max="4614" width="8.75" style="572" customWidth="1"/>
    <col min="4615" max="4615" width="12.375" style="572" customWidth="1"/>
    <col min="4616" max="4616" width="8.5" style="572" customWidth="1"/>
    <col min="4617" max="4617" width="6.875" style="572" customWidth="1"/>
    <col min="4618" max="4618" width="8.75" style="572" customWidth="1"/>
    <col min="4619" max="4619" width="11.5" style="572" customWidth="1"/>
    <col min="4620" max="4620" width="8" style="572" customWidth="1"/>
    <col min="4621" max="4621" width="10.625" style="572" customWidth="1"/>
    <col min="4622" max="4622" width="9.375" style="572" customWidth="1"/>
    <col min="4623" max="4623" width="12" style="572" customWidth="1"/>
    <col min="4624" max="4624" width="2.75" style="572" customWidth="1"/>
    <col min="4625" max="4864" width="12.75" style="572"/>
    <col min="4865" max="4865" width="12.875" style="572" customWidth="1"/>
    <col min="4866" max="4866" width="8.25" style="572" customWidth="1"/>
    <col min="4867" max="4867" width="11.875" style="572" customWidth="1"/>
    <col min="4868" max="4868" width="8.125" style="572" customWidth="1"/>
    <col min="4869" max="4869" width="7.25" style="572" customWidth="1"/>
    <col min="4870" max="4870" width="8.75" style="572" customWidth="1"/>
    <col min="4871" max="4871" width="12.375" style="572" customWidth="1"/>
    <col min="4872" max="4872" width="8.5" style="572" customWidth="1"/>
    <col min="4873" max="4873" width="6.875" style="572" customWidth="1"/>
    <col min="4874" max="4874" width="8.75" style="572" customWidth="1"/>
    <col min="4875" max="4875" width="11.5" style="572" customWidth="1"/>
    <col min="4876" max="4876" width="8" style="572" customWidth="1"/>
    <col min="4877" max="4877" width="10.625" style="572" customWidth="1"/>
    <col min="4878" max="4878" width="9.375" style="572" customWidth="1"/>
    <col min="4879" max="4879" width="12" style="572" customWidth="1"/>
    <col min="4880" max="4880" width="2.75" style="572" customWidth="1"/>
    <col min="4881" max="5120" width="12.75" style="572"/>
    <col min="5121" max="5121" width="12.875" style="572" customWidth="1"/>
    <col min="5122" max="5122" width="8.25" style="572" customWidth="1"/>
    <col min="5123" max="5123" width="11.875" style="572" customWidth="1"/>
    <col min="5124" max="5124" width="8.125" style="572" customWidth="1"/>
    <col min="5125" max="5125" width="7.25" style="572" customWidth="1"/>
    <col min="5126" max="5126" width="8.75" style="572" customWidth="1"/>
    <col min="5127" max="5127" width="12.375" style="572" customWidth="1"/>
    <col min="5128" max="5128" width="8.5" style="572" customWidth="1"/>
    <col min="5129" max="5129" width="6.875" style="572" customWidth="1"/>
    <col min="5130" max="5130" width="8.75" style="572" customWidth="1"/>
    <col min="5131" max="5131" width="11.5" style="572" customWidth="1"/>
    <col min="5132" max="5132" width="8" style="572" customWidth="1"/>
    <col min="5133" max="5133" width="10.625" style="572" customWidth="1"/>
    <col min="5134" max="5134" width="9.375" style="572" customWidth="1"/>
    <col min="5135" max="5135" width="12" style="572" customWidth="1"/>
    <col min="5136" max="5136" width="2.75" style="572" customWidth="1"/>
    <col min="5137" max="5376" width="12.75" style="572"/>
    <col min="5377" max="5377" width="12.875" style="572" customWidth="1"/>
    <col min="5378" max="5378" width="8.25" style="572" customWidth="1"/>
    <col min="5379" max="5379" width="11.875" style="572" customWidth="1"/>
    <col min="5380" max="5380" width="8.125" style="572" customWidth="1"/>
    <col min="5381" max="5381" width="7.25" style="572" customWidth="1"/>
    <col min="5382" max="5382" width="8.75" style="572" customWidth="1"/>
    <col min="5383" max="5383" width="12.375" style="572" customWidth="1"/>
    <col min="5384" max="5384" width="8.5" style="572" customWidth="1"/>
    <col min="5385" max="5385" width="6.875" style="572" customWidth="1"/>
    <col min="5386" max="5386" width="8.75" style="572" customWidth="1"/>
    <col min="5387" max="5387" width="11.5" style="572" customWidth="1"/>
    <col min="5388" max="5388" width="8" style="572" customWidth="1"/>
    <col min="5389" max="5389" width="10.625" style="572" customWidth="1"/>
    <col min="5390" max="5390" width="9.375" style="572" customWidth="1"/>
    <col min="5391" max="5391" width="12" style="572" customWidth="1"/>
    <col min="5392" max="5392" width="2.75" style="572" customWidth="1"/>
    <col min="5393" max="5632" width="12.75" style="572"/>
    <col min="5633" max="5633" width="12.875" style="572" customWidth="1"/>
    <col min="5634" max="5634" width="8.25" style="572" customWidth="1"/>
    <col min="5635" max="5635" width="11.875" style="572" customWidth="1"/>
    <col min="5636" max="5636" width="8.125" style="572" customWidth="1"/>
    <col min="5637" max="5637" width="7.25" style="572" customWidth="1"/>
    <col min="5638" max="5638" width="8.75" style="572" customWidth="1"/>
    <col min="5639" max="5639" width="12.375" style="572" customWidth="1"/>
    <col min="5640" max="5640" width="8.5" style="572" customWidth="1"/>
    <col min="5641" max="5641" width="6.875" style="572" customWidth="1"/>
    <col min="5642" max="5642" width="8.75" style="572" customWidth="1"/>
    <col min="5643" max="5643" width="11.5" style="572" customWidth="1"/>
    <col min="5644" max="5644" width="8" style="572" customWidth="1"/>
    <col min="5645" max="5645" width="10.625" style="572" customWidth="1"/>
    <col min="5646" max="5646" width="9.375" style="572" customWidth="1"/>
    <col min="5647" max="5647" width="12" style="572" customWidth="1"/>
    <col min="5648" max="5648" width="2.75" style="572" customWidth="1"/>
    <col min="5649" max="5888" width="12.75" style="572"/>
    <col min="5889" max="5889" width="12.875" style="572" customWidth="1"/>
    <col min="5890" max="5890" width="8.25" style="572" customWidth="1"/>
    <col min="5891" max="5891" width="11.875" style="572" customWidth="1"/>
    <col min="5892" max="5892" width="8.125" style="572" customWidth="1"/>
    <col min="5893" max="5893" width="7.25" style="572" customWidth="1"/>
    <col min="5894" max="5894" width="8.75" style="572" customWidth="1"/>
    <col min="5895" max="5895" width="12.375" style="572" customWidth="1"/>
    <col min="5896" max="5896" width="8.5" style="572" customWidth="1"/>
    <col min="5897" max="5897" width="6.875" style="572" customWidth="1"/>
    <col min="5898" max="5898" width="8.75" style="572" customWidth="1"/>
    <col min="5899" max="5899" width="11.5" style="572" customWidth="1"/>
    <col min="5900" max="5900" width="8" style="572" customWidth="1"/>
    <col min="5901" max="5901" width="10.625" style="572" customWidth="1"/>
    <col min="5902" max="5902" width="9.375" style="572" customWidth="1"/>
    <col min="5903" max="5903" width="12" style="572" customWidth="1"/>
    <col min="5904" max="5904" width="2.75" style="572" customWidth="1"/>
    <col min="5905" max="6144" width="12.75" style="572"/>
    <col min="6145" max="6145" width="12.875" style="572" customWidth="1"/>
    <col min="6146" max="6146" width="8.25" style="572" customWidth="1"/>
    <col min="6147" max="6147" width="11.875" style="572" customWidth="1"/>
    <col min="6148" max="6148" width="8.125" style="572" customWidth="1"/>
    <col min="6149" max="6149" width="7.25" style="572" customWidth="1"/>
    <col min="6150" max="6150" width="8.75" style="572" customWidth="1"/>
    <col min="6151" max="6151" width="12.375" style="572" customWidth="1"/>
    <col min="6152" max="6152" width="8.5" style="572" customWidth="1"/>
    <col min="6153" max="6153" width="6.875" style="572" customWidth="1"/>
    <col min="6154" max="6154" width="8.75" style="572" customWidth="1"/>
    <col min="6155" max="6155" width="11.5" style="572" customWidth="1"/>
    <col min="6156" max="6156" width="8" style="572" customWidth="1"/>
    <col min="6157" max="6157" width="10.625" style="572" customWidth="1"/>
    <col min="6158" max="6158" width="9.375" style="572" customWidth="1"/>
    <col min="6159" max="6159" width="12" style="572" customWidth="1"/>
    <col min="6160" max="6160" width="2.75" style="572" customWidth="1"/>
    <col min="6161" max="6400" width="12.75" style="572"/>
    <col min="6401" max="6401" width="12.875" style="572" customWidth="1"/>
    <col min="6402" max="6402" width="8.25" style="572" customWidth="1"/>
    <col min="6403" max="6403" width="11.875" style="572" customWidth="1"/>
    <col min="6404" max="6404" width="8.125" style="572" customWidth="1"/>
    <col min="6405" max="6405" width="7.25" style="572" customWidth="1"/>
    <col min="6406" max="6406" width="8.75" style="572" customWidth="1"/>
    <col min="6407" max="6407" width="12.375" style="572" customWidth="1"/>
    <col min="6408" max="6408" width="8.5" style="572" customWidth="1"/>
    <col min="6409" max="6409" width="6.875" style="572" customWidth="1"/>
    <col min="6410" max="6410" width="8.75" style="572" customWidth="1"/>
    <col min="6411" max="6411" width="11.5" style="572" customWidth="1"/>
    <col min="6412" max="6412" width="8" style="572" customWidth="1"/>
    <col min="6413" max="6413" width="10.625" style="572" customWidth="1"/>
    <col min="6414" max="6414" width="9.375" style="572" customWidth="1"/>
    <col min="6415" max="6415" width="12" style="572" customWidth="1"/>
    <col min="6416" max="6416" width="2.75" style="572" customWidth="1"/>
    <col min="6417" max="6656" width="12.75" style="572"/>
    <col min="6657" max="6657" width="12.875" style="572" customWidth="1"/>
    <col min="6658" max="6658" width="8.25" style="572" customWidth="1"/>
    <col min="6659" max="6659" width="11.875" style="572" customWidth="1"/>
    <col min="6660" max="6660" width="8.125" style="572" customWidth="1"/>
    <col min="6661" max="6661" width="7.25" style="572" customWidth="1"/>
    <col min="6662" max="6662" width="8.75" style="572" customWidth="1"/>
    <col min="6663" max="6663" width="12.375" style="572" customWidth="1"/>
    <col min="6664" max="6664" width="8.5" style="572" customWidth="1"/>
    <col min="6665" max="6665" width="6.875" style="572" customWidth="1"/>
    <col min="6666" max="6666" width="8.75" style="572" customWidth="1"/>
    <col min="6667" max="6667" width="11.5" style="572" customWidth="1"/>
    <col min="6668" max="6668" width="8" style="572" customWidth="1"/>
    <col min="6669" max="6669" width="10.625" style="572" customWidth="1"/>
    <col min="6670" max="6670" width="9.375" style="572" customWidth="1"/>
    <col min="6671" max="6671" width="12" style="572" customWidth="1"/>
    <col min="6672" max="6672" width="2.75" style="572" customWidth="1"/>
    <col min="6673" max="6912" width="12.75" style="572"/>
    <col min="6913" max="6913" width="12.875" style="572" customWidth="1"/>
    <col min="6914" max="6914" width="8.25" style="572" customWidth="1"/>
    <col min="6915" max="6915" width="11.875" style="572" customWidth="1"/>
    <col min="6916" max="6916" width="8.125" style="572" customWidth="1"/>
    <col min="6917" max="6917" width="7.25" style="572" customWidth="1"/>
    <col min="6918" max="6918" width="8.75" style="572" customWidth="1"/>
    <col min="6919" max="6919" width="12.375" style="572" customWidth="1"/>
    <col min="6920" max="6920" width="8.5" style="572" customWidth="1"/>
    <col min="6921" max="6921" width="6.875" style="572" customWidth="1"/>
    <col min="6922" max="6922" width="8.75" style="572" customWidth="1"/>
    <col min="6923" max="6923" width="11.5" style="572" customWidth="1"/>
    <col min="6924" max="6924" width="8" style="572" customWidth="1"/>
    <col min="6925" max="6925" width="10.625" style="572" customWidth="1"/>
    <col min="6926" max="6926" width="9.375" style="572" customWidth="1"/>
    <col min="6927" max="6927" width="12" style="572" customWidth="1"/>
    <col min="6928" max="6928" width="2.75" style="572" customWidth="1"/>
    <col min="6929" max="7168" width="12.75" style="572"/>
    <col min="7169" max="7169" width="12.875" style="572" customWidth="1"/>
    <col min="7170" max="7170" width="8.25" style="572" customWidth="1"/>
    <col min="7171" max="7171" width="11.875" style="572" customWidth="1"/>
    <col min="7172" max="7172" width="8.125" style="572" customWidth="1"/>
    <col min="7173" max="7173" width="7.25" style="572" customWidth="1"/>
    <col min="7174" max="7174" width="8.75" style="572" customWidth="1"/>
    <col min="7175" max="7175" width="12.375" style="572" customWidth="1"/>
    <col min="7176" max="7176" width="8.5" style="572" customWidth="1"/>
    <col min="7177" max="7177" width="6.875" style="572" customWidth="1"/>
    <col min="7178" max="7178" width="8.75" style="572" customWidth="1"/>
    <col min="7179" max="7179" width="11.5" style="572" customWidth="1"/>
    <col min="7180" max="7180" width="8" style="572" customWidth="1"/>
    <col min="7181" max="7181" width="10.625" style="572" customWidth="1"/>
    <col min="7182" max="7182" width="9.375" style="572" customWidth="1"/>
    <col min="7183" max="7183" width="12" style="572" customWidth="1"/>
    <col min="7184" max="7184" width="2.75" style="572" customWidth="1"/>
    <col min="7185" max="7424" width="12.75" style="572"/>
    <col min="7425" max="7425" width="12.875" style="572" customWidth="1"/>
    <col min="7426" max="7426" width="8.25" style="572" customWidth="1"/>
    <col min="7427" max="7427" width="11.875" style="572" customWidth="1"/>
    <col min="7428" max="7428" width="8.125" style="572" customWidth="1"/>
    <col min="7429" max="7429" width="7.25" style="572" customWidth="1"/>
    <col min="7430" max="7430" width="8.75" style="572" customWidth="1"/>
    <col min="7431" max="7431" width="12.375" style="572" customWidth="1"/>
    <col min="7432" max="7432" width="8.5" style="572" customWidth="1"/>
    <col min="7433" max="7433" width="6.875" style="572" customWidth="1"/>
    <col min="7434" max="7434" width="8.75" style="572" customWidth="1"/>
    <col min="7435" max="7435" width="11.5" style="572" customWidth="1"/>
    <col min="7436" max="7436" width="8" style="572" customWidth="1"/>
    <col min="7437" max="7437" width="10.625" style="572" customWidth="1"/>
    <col min="7438" max="7438" width="9.375" style="572" customWidth="1"/>
    <col min="7439" max="7439" width="12" style="572" customWidth="1"/>
    <col min="7440" max="7440" width="2.75" style="572" customWidth="1"/>
    <col min="7441" max="7680" width="12.75" style="572"/>
    <col min="7681" max="7681" width="12.875" style="572" customWidth="1"/>
    <col min="7682" max="7682" width="8.25" style="572" customWidth="1"/>
    <col min="7683" max="7683" width="11.875" style="572" customWidth="1"/>
    <col min="7684" max="7684" width="8.125" style="572" customWidth="1"/>
    <col min="7685" max="7685" width="7.25" style="572" customWidth="1"/>
    <col min="7686" max="7686" width="8.75" style="572" customWidth="1"/>
    <col min="7687" max="7687" width="12.375" style="572" customWidth="1"/>
    <col min="7688" max="7688" width="8.5" style="572" customWidth="1"/>
    <col min="7689" max="7689" width="6.875" style="572" customWidth="1"/>
    <col min="7690" max="7690" width="8.75" style="572" customWidth="1"/>
    <col min="7691" max="7691" width="11.5" style="572" customWidth="1"/>
    <col min="7692" max="7692" width="8" style="572" customWidth="1"/>
    <col min="7693" max="7693" width="10.625" style="572" customWidth="1"/>
    <col min="7694" max="7694" width="9.375" style="572" customWidth="1"/>
    <col min="7695" max="7695" width="12" style="572" customWidth="1"/>
    <col min="7696" max="7696" width="2.75" style="572" customWidth="1"/>
    <col min="7697" max="7936" width="12.75" style="572"/>
    <col min="7937" max="7937" width="12.875" style="572" customWidth="1"/>
    <col min="7938" max="7938" width="8.25" style="572" customWidth="1"/>
    <col min="7939" max="7939" width="11.875" style="572" customWidth="1"/>
    <col min="7940" max="7940" width="8.125" style="572" customWidth="1"/>
    <col min="7941" max="7941" width="7.25" style="572" customWidth="1"/>
    <col min="7942" max="7942" width="8.75" style="572" customWidth="1"/>
    <col min="7943" max="7943" width="12.375" style="572" customWidth="1"/>
    <col min="7944" max="7944" width="8.5" style="572" customWidth="1"/>
    <col min="7945" max="7945" width="6.875" style="572" customWidth="1"/>
    <col min="7946" max="7946" width="8.75" style="572" customWidth="1"/>
    <col min="7947" max="7947" width="11.5" style="572" customWidth="1"/>
    <col min="7948" max="7948" width="8" style="572" customWidth="1"/>
    <col min="7949" max="7949" width="10.625" style="572" customWidth="1"/>
    <col min="7950" max="7950" width="9.375" style="572" customWidth="1"/>
    <col min="7951" max="7951" width="12" style="572" customWidth="1"/>
    <col min="7952" max="7952" width="2.75" style="572" customWidth="1"/>
    <col min="7953" max="8192" width="12.75" style="572"/>
    <col min="8193" max="8193" width="12.875" style="572" customWidth="1"/>
    <col min="8194" max="8194" width="8.25" style="572" customWidth="1"/>
    <col min="8195" max="8195" width="11.875" style="572" customWidth="1"/>
    <col min="8196" max="8196" width="8.125" style="572" customWidth="1"/>
    <col min="8197" max="8197" width="7.25" style="572" customWidth="1"/>
    <col min="8198" max="8198" width="8.75" style="572" customWidth="1"/>
    <col min="8199" max="8199" width="12.375" style="572" customWidth="1"/>
    <col min="8200" max="8200" width="8.5" style="572" customWidth="1"/>
    <col min="8201" max="8201" width="6.875" style="572" customWidth="1"/>
    <col min="8202" max="8202" width="8.75" style="572" customWidth="1"/>
    <col min="8203" max="8203" width="11.5" style="572" customWidth="1"/>
    <col min="8204" max="8204" width="8" style="572" customWidth="1"/>
    <col min="8205" max="8205" width="10.625" style="572" customWidth="1"/>
    <col min="8206" max="8206" width="9.375" style="572" customWidth="1"/>
    <col min="8207" max="8207" width="12" style="572" customWidth="1"/>
    <col min="8208" max="8208" width="2.75" style="572" customWidth="1"/>
    <col min="8209" max="8448" width="12.75" style="572"/>
    <col min="8449" max="8449" width="12.875" style="572" customWidth="1"/>
    <col min="8450" max="8450" width="8.25" style="572" customWidth="1"/>
    <col min="8451" max="8451" width="11.875" style="572" customWidth="1"/>
    <col min="8452" max="8452" width="8.125" style="572" customWidth="1"/>
    <col min="8453" max="8453" width="7.25" style="572" customWidth="1"/>
    <col min="8454" max="8454" width="8.75" style="572" customWidth="1"/>
    <col min="8455" max="8455" width="12.375" style="572" customWidth="1"/>
    <col min="8456" max="8456" width="8.5" style="572" customWidth="1"/>
    <col min="8457" max="8457" width="6.875" style="572" customWidth="1"/>
    <col min="8458" max="8458" width="8.75" style="572" customWidth="1"/>
    <col min="8459" max="8459" width="11.5" style="572" customWidth="1"/>
    <col min="8460" max="8460" width="8" style="572" customWidth="1"/>
    <col min="8461" max="8461" width="10.625" style="572" customWidth="1"/>
    <col min="8462" max="8462" width="9.375" style="572" customWidth="1"/>
    <col min="8463" max="8463" width="12" style="572" customWidth="1"/>
    <col min="8464" max="8464" width="2.75" style="572" customWidth="1"/>
    <col min="8465" max="8704" width="12.75" style="572"/>
    <col min="8705" max="8705" width="12.875" style="572" customWidth="1"/>
    <col min="8706" max="8706" width="8.25" style="572" customWidth="1"/>
    <col min="8707" max="8707" width="11.875" style="572" customWidth="1"/>
    <col min="8708" max="8708" width="8.125" style="572" customWidth="1"/>
    <col min="8709" max="8709" width="7.25" style="572" customWidth="1"/>
    <col min="8710" max="8710" width="8.75" style="572" customWidth="1"/>
    <col min="8711" max="8711" width="12.375" style="572" customWidth="1"/>
    <col min="8712" max="8712" width="8.5" style="572" customWidth="1"/>
    <col min="8713" max="8713" width="6.875" style="572" customWidth="1"/>
    <col min="8714" max="8714" width="8.75" style="572" customWidth="1"/>
    <col min="8715" max="8715" width="11.5" style="572" customWidth="1"/>
    <col min="8716" max="8716" width="8" style="572" customWidth="1"/>
    <col min="8717" max="8717" width="10.625" style="572" customWidth="1"/>
    <col min="8718" max="8718" width="9.375" style="572" customWidth="1"/>
    <col min="8719" max="8719" width="12" style="572" customWidth="1"/>
    <col min="8720" max="8720" width="2.75" style="572" customWidth="1"/>
    <col min="8721" max="8960" width="12.75" style="572"/>
    <col min="8961" max="8961" width="12.875" style="572" customWidth="1"/>
    <col min="8962" max="8962" width="8.25" style="572" customWidth="1"/>
    <col min="8963" max="8963" width="11.875" style="572" customWidth="1"/>
    <col min="8964" max="8964" width="8.125" style="572" customWidth="1"/>
    <col min="8965" max="8965" width="7.25" style="572" customWidth="1"/>
    <col min="8966" max="8966" width="8.75" style="572" customWidth="1"/>
    <col min="8967" max="8967" width="12.375" style="572" customWidth="1"/>
    <col min="8968" max="8968" width="8.5" style="572" customWidth="1"/>
    <col min="8969" max="8969" width="6.875" style="572" customWidth="1"/>
    <col min="8970" max="8970" width="8.75" style="572" customWidth="1"/>
    <col min="8971" max="8971" width="11.5" style="572" customWidth="1"/>
    <col min="8972" max="8972" width="8" style="572" customWidth="1"/>
    <col min="8973" max="8973" width="10.625" style="572" customWidth="1"/>
    <col min="8974" max="8974" width="9.375" style="572" customWidth="1"/>
    <col min="8975" max="8975" width="12" style="572" customWidth="1"/>
    <col min="8976" max="8976" width="2.75" style="572" customWidth="1"/>
    <col min="8977" max="9216" width="12.75" style="572"/>
    <col min="9217" max="9217" width="12.875" style="572" customWidth="1"/>
    <col min="9218" max="9218" width="8.25" style="572" customWidth="1"/>
    <col min="9219" max="9219" width="11.875" style="572" customWidth="1"/>
    <col min="9220" max="9220" width="8.125" style="572" customWidth="1"/>
    <col min="9221" max="9221" width="7.25" style="572" customWidth="1"/>
    <col min="9222" max="9222" width="8.75" style="572" customWidth="1"/>
    <col min="9223" max="9223" width="12.375" style="572" customWidth="1"/>
    <col min="9224" max="9224" width="8.5" style="572" customWidth="1"/>
    <col min="9225" max="9225" width="6.875" style="572" customWidth="1"/>
    <col min="9226" max="9226" width="8.75" style="572" customWidth="1"/>
    <col min="9227" max="9227" width="11.5" style="572" customWidth="1"/>
    <col min="9228" max="9228" width="8" style="572" customWidth="1"/>
    <col min="9229" max="9229" width="10.625" style="572" customWidth="1"/>
    <col min="9230" max="9230" width="9.375" style="572" customWidth="1"/>
    <col min="9231" max="9231" width="12" style="572" customWidth="1"/>
    <col min="9232" max="9232" width="2.75" style="572" customWidth="1"/>
    <col min="9233" max="9472" width="12.75" style="572"/>
    <col min="9473" max="9473" width="12.875" style="572" customWidth="1"/>
    <col min="9474" max="9474" width="8.25" style="572" customWidth="1"/>
    <col min="9475" max="9475" width="11.875" style="572" customWidth="1"/>
    <col min="9476" max="9476" width="8.125" style="572" customWidth="1"/>
    <col min="9477" max="9477" width="7.25" style="572" customWidth="1"/>
    <col min="9478" max="9478" width="8.75" style="572" customWidth="1"/>
    <col min="9479" max="9479" width="12.375" style="572" customWidth="1"/>
    <col min="9480" max="9480" width="8.5" style="572" customWidth="1"/>
    <col min="9481" max="9481" width="6.875" style="572" customWidth="1"/>
    <col min="9482" max="9482" width="8.75" style="572" customWidth="1"/>
    <col min="9483" max="9483" width="11.5" style="572" customWidth="1"/>
    <col min="9484" max="9484" width="8" style="572" customWidth="1"/>
    <col min="9485" max="9485" width="10.625" style="572" customWidth="1"/>
    <col min="9486" max="9486" width="9.375" style="572" customWidth="1"/>
    <col min="9487" max="9487" width="12" style="572" customWidth="1"/>
    <col min="9488" max="9488" width="2.75" style="572" customWidth="1"/>
    <col min="9489" max="9728" width="12.75" style="572"/>
    <col min="9729" max="9729" width="12.875" style="572" customWidth="1"/>
    <col min="9730" max="9730" width="8.25" style="572" customWidth="1"/>
    <col min="9731" max="9731" width="11.875" style="572" customWidth="1"/>
    <col min="9732" max="9732" width="8.125" style="572" customWidth="1"/>
    <col min="9733" max="9733" width="7.25" style="572" customWidth="1"/>
    <col min="9734" max="9734" width="8.75" style="572" customWidth="1"/>
    <col min="9735" max="9735" width="12.375" style="572" customWidth="1"/>
    <col min="9736" max="9736" width="8.5" style="572" customWidth="1"/>
    <col min="9737" max="9737" width="6.875" style="572" customWidth="1"/>
    <col min="9738" max="9738" width="8.75" style="572" customWidth="1"/>
    <col min="9739" max="9739" width="11.5" style="572" customWidth="1"/>
    <col min="9740" max="9740" width="8" style="572" customWidth="1"/>
    <col min="9741" max="9741" width="10.625" style="572" customWidth="1"/>
    <col min="9742" max="9742" width="9.375" style="572" customWidth="1"/>
    <col min="9743" max="9743" width="12" style="572" customWidth="1"/>
    <col min="9744" max="9744" width="2.75" style="572" customWidth="1"/>
    <col min="9745" max="9984" width="12.75" style="572"/>
    <col min="9985" max="9985" width="12.875" style="572" customWidth="1"/>
    <col min="9986" max="9986" width="8.25" style="572" customWidth="1"/>
    <col min="9987" max="9987" width="11.875" style="572" customWidth="1"/>
    <col min="9988" max="9988" width="8.125" style="572" customWidth="1"/>
    <col min="9989" max="9989" width="7.25" style="572" customWidth="1"/>
    <col min="9990" max="9990" width="8.75" style="572" customWidth="1"/>
    <col min="9991" max="9991" width="12.375" style="572" customWidth="1"/>
    <col min="9992" max="9992" width="8.5" style="572" customWidth="1"/>
    <col min="9993" max="9993" width="6.875" style="572" customWidth="1"/>
    <col min="9994" max="9994" width="8.75" style="572" customWidth="1"/>
    <col min="9995" max="9995" width="11.5" style="572" customWidth="1"/>
    <col min="9996" max="9996" width="8" style="572" customWidth="1"/>
    <col min="9997" max="9997" width="10.625" style="572" customWidth="1"/>
    <col min="9998" max="9998" width="9.375" style="572" customWidth="1"/>
    <col min="9999" max="9999" width="12" style="572" customWidth="1"/>
    <col min="10000" max="10000" width="2.75" style="572" customWidth="1"/>
    <col min="10001" max="10240" width="12.75" style="572"/>
    <col min="10241" max="10241" width="12.875" style="572" customWidth="1"/>
    <col min="10242" max="10242" width="8.25" style="572" customWidth="1"/>
    <col min="10243" max="10243" width="11.875" style="572" customWidth="1"/>
    <col min="10244" max="10244" width="8.125" style="572" customWidth="1"/>
    <col min="10245" max="10245" width="7.25" style="572" customWidth="1"/>
    <col min="10246" max="10246" width="8.75" style="572" customWidth="1"/>
    <col min="10247" max="10247" width="12.375" style="572" customWidth="1"/>
    <col min="10248" max="10248" width="8.5" style="572" customWidth="1"/>
    <col min="10249" max="10249" width="6.875" style="572" customWidth="1"/>
    <col min="10250" max="10250" width="8.75" style="572" customWidth="1"/>
    <col min="10251" max="10251" width="11.5" style="572" customWidth="1"/>
    <col min="10252" max="10252" width="8" style="572" customWidth="1"/>
    <col min="10253" max="10253" width="10.625" style="572" customWidth="1"/>
    <col min="10254" max="10254" width="9.375" style="572" customWidth="1"/>
    <col min="10255" max="10255" width="12" style="572" customWidth="1"/>
    <col min="10256" max="10256" width="2.75" style="572" customWidth="1"/>
    <col min="10257" max="10496" width="12.75" style="572"/>
    <col min="10497" max="10497" width="12.875" style="572" customWidth="1"/>
    <col min="10498" max="10498" width="8.25" style="572" customWidth="1"/>
    <col min="10499" max="10499" width="11.875" style="572" customWidth="1"/>
    <col min="10500" max="10500" width="8.125" style="572" customWidth="1"/>
    <col min="10501" max="10501" width="7.25" style="572" customWidth="1"/>
    <col min="10502" max="10502" width="8.75" style="572" customWidth="1"/>
    <col min="10503" max="10503" width="12.375" style="572" customWidth="1"/>
    <col min="10504" max="10504" width="8.5" style="572" customWidth="1"/>
    <col min="10505" max="10505" width="6.875" style="572" customWidth="1"/>
    <col min="10506" max="10506" width="8.75" style="572" customWidth="1"/>
    <col min="10507" max="10507" width="11.5" style="572" customWidth="1"/>
    <col min="10508" max="10508" width="8" style="572" customWidth="1"/>
    <col min="10509" max="10509" width="10.625" style="572" customWidth="1"/>
    <col min="10510" max="10510" width="9.375" style="572" customWidth="1"/>
    <col min="10511" max="10511" width="12" style="572" customWidth="1"/>
    <col min="10512" max="10512" width="2.75" style="572" customWidth="1"/>
    <col min="10513" max="10752" width="12.75" style="572"/>
    <col min="10753" max="10753" width="12.875" style="572" customWidth="1"/>
    <col min="10754" max="10754" width="8.25" style="572" customWidth="1"/>
    <col min="10755" max="10755" width="11.875" style="572" customWidth="1"/>
    <col min="10756" max="10756" width="8.125" style="572" customWidth="1"/>
    <col min="10757" max="10757" width="7.25" style="572" customWidth="1"/>
    <col min="10758" max="10758" width="8.75" style="572" customWidth="1"/>
    <col min="10759" max="10759" width="12.375" style="572" customWidth="1"/>
    <col min="10760" max="10760" width="8.5" style="572" customWidth="1"/>
    <col min="10761" max="10761" width="6.875" style="572" customWidth="1"/>
    <col min="10762" max="10762" width="8.75" style="572" customWidth="1"/>
    <col min="10763" max="10763" width="11.5" style="572" customWidth="1"/>
    <col min="10764" max="10764" width="8" style="572" customWidth="1"/>
    <col min="10765" max="10765" width="10.625" style="572" customWidth="1"/>
    <col min="10766" max="10766" width="9.375" style="572" customWidth="1"/>
    <col min="10767" max="10767" width="12" style="572" customWidth="1"/>
    <col min="10768" max="10768" width="2.75" style="572" customWidth="1"/>
    <col min="10769" max="11008" width="12.75" style="572"/>
    <col min="11009" max="11009" width="12.875" style="572" customWidth="1"/>
    <col min="11010" max="11010" width="8.25" style="572" customWidth="1"/>
    <col min="11011" max="11011" width="11.875" style="572" customWidth="1"/>
    <col min="11012" max="11012" width="8.125" style="572" customWidth="1"/>
    <col min="11013" max="11013" width="7.25" style="572" customWidth="1"/>
    <col min="11014" max="11014" width="8.75" style="572" customWidth="1"/>
    <col min="11015" max="11015" width="12.375" style="572" customWidth="1"/>
    <col min="11016" max="11016" width="8.5" style="572" customWidth="1"/>
    <col min="11017" max="11017" width="6.875" style="572" customWidth="1"/>
    <col min="11018" max="11018" width="8.75" style="572" customWidth="1"/>
    <col min="11019" max="11019" width="11.5" style="572" customWidth="1"/>
    <col min="11020" max="11020" width="8" style="572" customWidth="1"/>
    <col min="11021" max="11021" width="10.625" style="572" customWidth="1"/>
    <col min="11022" max="11022" width="9.375" style="572" customWidth="1"/>
    <col min="11023" max="11023" width="12" style="572" customWidth="1"/>
    <col min="11024" max="11024" width="2.75" style="572" customWidth="1"/>
    <col min="11025" max="11264" width="12.75" style="572"/>
    <col min="11265" max="11265" width="12.875" style="572" customWidth="1"/>
    <col min="11266" max="11266" width="8.25" style="572" customWidth="1"/>
    <col min="11267" max="11267" width="11.875" style="572" customWidth="1"/>
    <col min="11268" max="11268" width="8.125" style="572" customWidth="1"/>
    <col min="11269" max="11269" width="7.25" style="572" customWidth="1"/>
    <col min="11270" max="11270" width="8.75" style="572" customWidth="1"/>
    <col min="11271" max="11271" width="12.375" style="572" customWidth="1"/>
    <col min="11272" max="11272" width="8.5" style="572" customWidth="1"/>
    <col min="11273" max="11273" width="6.875" style="572" customWidth="1"/>
    <col min="11274" max="11274" width="8.75" style="572" customWidth="1"/>
    <col min="11275" max="11275" width="11.5" style="572" customWidth="1"/>
    <col min="11276" max="11276" width="8" style="572" customWidth="1"/>
    <col min="11277" max="11277" width="10.625" style="572" customWidth="1"/>
    <col min="11278" max="11278" width="9.375" style="572" customWidth="1"/>
    <col min="11279" max="11279" width="12" style="572" customWidth="1"/>
    <col min="11280" max="11280" width="2.75" style="572" customWidth="1"/>
    <col min="11281" max="11520" width="12.75" style="572"/>
    <col min="11521" max="11521" width="12.875" style="572" customWidth="1"/>
    <col min="11522" max="11522" width="8.25" style="572" customWidth="1"/>
    <col min="11523" max="11523" width="11.875" style="572" customWidth="1"/>
    <col min="11524" max="11524" width="8.125" style="572" customWidth="1"/>
    <col min="11525" max="11525" width="7.25" style="572" customWidth="1"/>
    <col min="11526" max="11526" width="8.75" style="572" customWidth="1"/>
    <col min="11527" max="11527" width="12.375" style="572" customWidth="1"/>
    <col min="11528" max="11528" width="8.5" style="572" customWidth="1"/>
    <col min="11529" max="11529" width="6.875" style="572" customWidth="1"/>
    <col min="11530" max="11530" width="8.75" style="572" customWidth="1"/>
    <col min="11531" max="11531" width="11.5" style="572" customWidth="1"/>
    <col min="11532" max="11532" width="8" style="572" customWidth="1"/>
    <col min="11533" max="11533" width="10.625" style="572" customWidth="1"/>
    <col min="11534" max="11534" width="9.375" style="572" customWidth="1"/>
    <col min="11535" max="11535" width="12" style="572" customWidth="1"/>
    <col min="11536" max="11536" width="2.75" style="572" customWidth="1"/>
    <col min="11537" max="11776" width="12.75" style="572"/>
    <col min="11777" max="11777" width="12.875" style="572" customWidth="1"/>
    <col min="11778" max="11778" width="8.25" style="572" customWidth="1"/>
    <col min="11779" max="11779" width="11.875" style="572" customWidth="1"/>
    <col min="11780" max="11780" width="8.125" style="572" customWidth="1"/>
    <col min="11781" max="11781" width="7.25" style="572" customWidth="1"/>
    <col min="11782" max="11782" width="8.75" style="572" customWidth="1"/>
    <col min="11783" max="11783" width="12.375" style="572" customWidth="1"/>
    <col min="11784" max="11784" width="8.5" style="572" customWidth="1"/>
    <col min="11785" max="11785" width="6.875" style="572" customWidth="1"/>
    <col min="11786" max="11786" width="8.75" style="572" customWidth="1"/>
    <col min="11787" max="11787" width="11.5" style="572" customWidth="1"/>
    <col min="11788" max="11788" width="8" style="572" customWidth="1"/>
    <col min="11789" max="11789" width="10.625" style="572" customWidth="1"/>
    <col min="11790" max="11790" width="9.375" style="572" customWidth="1"/>
    <col min="11791" max="11791" width="12" style="572" customWidth="1"/>
    <col min="11792" max="11792" width="2.75" style="572" customWidth="1"/>
    <col min="11793" max="12032" width="12.75" style="572"/>
    <col min="12033" max="12033" width="12.875" style="572" customWidth="1"/>
    <col min="12034" max="12034" width="8.25" style="572" customWidth="1"/>
    <col min="12035" max="12035" width="11.875" style="572" customWidth="1"/>
    <col min="12036" max="12036" width="8.125" style="572" customWidth="1"/>
    <col min="12037" max="12037" width="7.25" style="572" customWidth="1"/>
    <col min="12038" max="12038" width="8.75" style="572" customWidth="1"/>
    <col min="12039" max="12039" width="12.375" style="572" customWidth="1"/>
    <col min="12040" max="12040" width="8.5" style="572" customWidth="1"/>
    <col min="12041" max="12041" width="6.875" style="572" customWidth="1"/>
    <col min="12042" max="12042" width="8.75" style="572" customWidth="1"/>
    <col min="12043" max="12043" width="11.5" style="572" customWidth="1"/>
    <col min="12044" max="12044" width="8" style="572" customWidth="1"/>
    <col min="12045" max="12045" width="10.625" style="572" customWidth="1"/>
    <col min="12046" max="12046" width="9.375" style="572" customWidth="1"/>
    <col min="12047" max="12047" width="12" style="572" customWidth="1"/>
    <col min="12048" max="12048" width="2.75" style="572" customWidth="1"/>
    <col min="12049" max="12288" width="12.75" style="572"/>
    <col min="12289" max="12289" width="12.875" style="572" customWidth="1"/>
    <col min="12290" max="12290" width="8.25" style="572" customWidth="1"/>
    <col min="12291" max="12291" width="11.875" style="572" customWidth="1"/>
    <col min="12292" max="12292" width="8.125" style="572" customWidth="1"/>
    <col min="12293" max="12293" width="7.25" style="572" customWidth="1"/>
    <col min="12294" max="12294" width="8.75" style="572" customWidth="1"/>
    <col min="12295" max="12295" width="12.375" style="572" customWidth="1"/>
    <col min="12296" max="12296" width="8.5" style="572" customWidth="1"/>
    <col min="12297" max="12297" width="6.875" style="572" customWidth="1"/>
    <col min="12298" max="12298" width="8.75" style="572" customWidth="1"/>
    <col min="12299" max="12299" width="11.5" style="572" customWidth="1"/>
    <col min="12300" max="12300" width="8" style="572" customWidth="1"/>
    <col min="12301" max="12301" width="10.625" style="572" customWidth="1"/>
    <col min="12302" max="12302" width="9.375" style="572" customWidth="1"/>
    <col min="12303" max="12303" width="12" style="572" customWidth="1"/>
    <col min="12304" max="12304" width="2.75" style="572" customWidth="1"/>
    <col min="12305" max="12544" width="12.75" style="572"/>
    <col min="12545" max="12545" width="12.875" style="572" customWidth="1"/>
    <col min="12546" max="12546" width="8.25" style="572" customWidth="1"/>
    <col min="12547" max="12547" width="11.875" style="572" customWidth="1"/>
    <col min="12548" max="12548" width="8.125" style="572" customWidth="1"/>
    <col min="12549" max="12549" width="7.25" style="572" customWidth="1"/>
    <col min="12550" max="12550" width="8.75" style="572" customWidth="1"/>
    <col min="12551" max="12551" width="12.375" style="572" customWidth="1"/>
    <col min="12552" max="12552" width="8.5" style="572" customWidth="1"/>
    <col min="12553" max="12553" width="6.875" style="572" customWidth="1"/>
    <col min="12554" max="12554" width="8.75" style="572" customWidth="1"/>
    <col min="12555" max="12555" width="11.5" style="572" customWidth="1"/>
    <col min="12556" max="12556" width="8" style="572" customWidth="1"/>
    <col min="12557" max="12557" width="10.625" style="572" customWidth="1"/>
    <col min="12558" max="12558" width="9.375" style="572" customWidth="1"/>
    <col min="12559" max="12559" width="12" style="572" customWidth="1"/>
    <col min="12560" max="12560" width="2.75" style="572" customWidth="1"/>
    <col min="12561" max="12800" width="12.75" style="572"/>
    <col min="12801" max="12801" width="12.875" style="572" customWidth="1"/>
    <col min="12802" max="12802" width="8.25" style="572" customWidth="1"/>
    <col min="12803" max="12803" width="11.875" style="572" customWidth="1"/>
    <col min="12804" max="12804" width="8.125" style="572" customWidth="1"/>
    <col min="12805" max="12805" width="7.25" style="572" customWidth="1"/>
    <col min="12806" max="12806" width="8.75" style="572" customWidth="1"/>
    <col min="12807" max="12807" width="12.375" style="572" customWidth="1"/>
    <col min="12808" max="12808" width="8.5" style="572" customWidth="1"/>
    <col min="12809" max="12809" width="6.875" style="572" customWidth="1"/>
    <col min="12810" max="12810" width="8.75" style="572" customWidth="1"/>
    <col min="12811" max="12811" width="11.5" style="572" customWidth="1"/>
    <col min="12812" max="12812" width="8" style="572" customWidth="1"/>
    <col min="12813" max="12813" width="10.625" style="572" customWidth="1"/>
    <col min="12814" max="12814" width="9.375" style="572" customWidth="1"/>
    <col min="12815" max="12815" width="12" style="572" customWidth="1"/>
    <col min="12816" max="12816" width="2.75" style="572" customWidth="1"/>
    <col min="12817" max="13056" width="12.75" style="572"/>
    <col min="13057" max="13057" width="12.875" style="572" customWidth="1"/>
    <col min="13058" max="13058" width="8.25" style="572" customWidth="1"/>
    <col min="13059" max="13059" width="11.875" style="572" customWidth="1"/>
    <col min="13060" max="13060" width="8.125" style="572" customWidth="1"/>
    <col min="13061" max="13061" width="7.25" style="572" customWidth="1"/>
    <col min="13062" max="13062" width="8.75" style="572" customWidth="1"/>
    <col min="13063" max="13063" width="12.375" style="572" customWidth="1"/>
    <col min="13064" max="13064" width="8.5" style="572" customWidth="1"/>
    <col min="13065" max="13065" width="6.875" style="572" customWidth="1"/>
    <col min="13066" max="13066" width="8.75" style="572" customWidth="1"/>
    <col min="13067" max="13067" width="11.5" style="572" customWidth="1"/>
    <col min="13068" max="13068" width="8" style="572" customWidth="1"/>
    <col min="13069" max="13069" width="10.625" style="572" customWidth="1"/>
    <col min="13070" max="13070" width="9.375" style="572" customWidth="1"/>
    <col min="13071" max="13071" width="12" style="572" customWidth="1"/>
    <col min="13072" max="13072" width="2.75" style="572" customWidth="1"/>
    <col min="13073" max="13312" width="12.75" style="572"/>
    <col min="13313" max="13313" width="12.875" style="572" customWidth="1"/>
    <col min="13314" max="13314" width="8.25" style="572" customWidth="1"/>
    <col min="13315" max="13315" width="11.875" style="572" customWidth="1"/>
    <col min="13316" max="13316" width="8.125" style="572" customWidth="1"/>
    <col min="13317" max="13317" width="7.25" style="572" customWidth="1"/>
    <col min="13318" max="13318" width="8.75" style="572" customWidth="1"/>
    <col min="13319" max="13319" width="12.375" style="572" customWidth="1"/>
    <col min="13320" max="13320" width="8.5" style="572" customWidth="1"/>
    <col min="13321" max="13321" width="6.875" style="572" customWidth="1"/>
    <col min="13322" max="13322" width="8.75" style="572" customWidth="1"/>
    <col min="13323" max="13323" width="11.5" style="572" customWidth="1"/>
    <col min="13324" max="13324" width="8" style="572" customWidth="1"/>
    <col min="13325" max="13325" width="10.625" style="572" customWidth="1"/>
    <col min="13326" max="13326" width="9.375" style="572" customWidth="1"/>
    <col min="13327" max="13327" width="12" style="572" customWidth="1"/>
    <col min="13328" max="13328" width="2.75" style="572" customWidth="1"/>
    <col min="13329" max="13568" width="12.75" style="572"/>
    <col min="13569" max="13569" width="12.875" style="572" customWidth="1"/>
    <col min="13570" max="13570" width="8.25" style="572" customWidth="1"/>
    <col min="13571" max="13571" width="11.875" style="572" customWidth="1"/>
    <col min="13572" max="13572" width="8.125" style="572" customWidth="1"/>
    <col min="13573" max="13573" width="7.25" style="572" customWidth="1"/>
    <col min="13574" max="13574" width="8.75" style="572" customWidth="1"/>
    <col min="13575" max="13575" width="12.375" style="572" customWidth="1"/>
    <col min="13576" max="13576" width="8.5" style="572" customWidth="1"/>
    <col min="13577" max="13577" width="6.875" style="572" customWidth="1"/>
    <col min="13578" max="13578" width="8.75" style="572" customWidth="1"/>
    <col min="13579" max="13579" width="11.5" style="572" customWidth="1"/>
    <col min="13580" max="13580" width="8" style="572" customWidth="1"/>
    <col min="13581" max="13581" width="10.625" style="572" customWidth="1"/>
    <col min="13582" max="13582" width="9.375" style="572" customWidth="1"/>
    <col min="13583" max="13583" width="12" style="572" customWidth="1"/>
    <col min="13584" max="13584" width="2.75" style="572" customWidth="1"/>
    <col min="13585" max="13824" width="12.75" style="572"/>
    <col min="13825" max="13825" width="12.875" style="572" customWidth="1"/>
    <col min="13826" max="13826" width="8.25" style="572" customWidth="1"/>
    <col min="13827" max="13827" width="11.875" style="572" customWidth="1"/>
    <col min="13828" max="13828" width="8.125" style="572" customWidth="1"/>
    <col min="13829" max="13829" width="7.25" style="572" customWidth="1"/>
    <col min="13830" max="13830" width="8.75" style="572" customWidth="1"/>
    <col min="13831" max="13831" width="12.375" style="572" customWidth="1"/>
    <col min="13832" max="13832" width="8.5" style="572" customWidth="1"/>
    <col min="13833" max="13833" width="6.875" style="572" customWidth="1"/>
    <col min="13834" max="13834" width="8.75" style="572" customWidth="1"/>
    <col min="13835" max="13835" width="11.5" style="572" customWidth="1"/>
    <col min="13836" max="13836" width="8" style="572" customWidth="1"/>
    <col min="13837" max="13837" width="10.625" style="572" customWidth="1"/>
    <col min="13838" max="13838" width="9.375" style="572" customWidth="1"/>
    <col min="13839" max="13839" width="12" style="572" customWidth="1"/>
    <col min="13840" max="13840" width="2.75" style="572" customWidth="1"/>
    <col min="13841" max="14080" width="12.75" style="572"/>
    <col min="14081" max="14081" width="12.875" style="572" customWidth="1"/>
    <col min="14082" max="14082" width="8.25" style="572" customWidth="1"/>
    <col min="14083" max="14083" width="11.875" style="572" customWidth="1"/>
    <col min="14084" max="14084" width="8.125" style="572" customWidth="1"/>
    <col min="14085" max="14085" width="7.25" style="572" customWidth="1"/>
    <col min="14086" max="14086" width="8.75" style="572" customWidth="1"/>
    <col min="14087" max="14087" width="12.375" style="572" customWidth="1"/>
    <col min="14088" max="14088" width="8.5" style="572" customWidth="1"/>
    <col min="14089" max="14089" width="6.875" style="572" customWidth="1"/>
    <col min="14090" max="14090" width="8.75" style="572" customWidth="1"/>
    <col min="14091" max="14091" width="11.5" style="572" customWidth="1"/>
    <col min="14092" max="14092" width="8" style="572" customWidth="1"/>
    <col min="14093" max="14093" width="10.625" style="572" customWidth="1"/>
    <col min="14094" max="14094" width="9.375" style="572" customWidth="1"/>
    <col min="14095" max="14095" width="12" style="572" customWidth="1"/>
    <col min="14096" max="14096" width="2.75" style="572" customWidth="1"/>
    <col min="14097" max="14336" width="12.75" style="572"/>
    <col min="14337" max="14337" width="12.875" style="572" customWidth="1"/>
    <col min="14338" max="14338" width="8.25" style="572" customWidth="1"/>
    <col min="14339" max="14339" width="11.875" style="572" customWidth="1"/>
    <col min="14340" max="14340" width="8.125" style="572" customWidth="1"/>
    <col min="14341" max="14341" width="7.25" style="572" customWidth="1"/>
    <col min="14342" max="14342" width="8.75" style="572" customWidth="1"/>
    <col min="14343" max="14343" width="12.375" style="572" customWidth="1"/>
    <col min="14344" max="14344" width="8.5" style="572" customWidth="1"/>
    <col min="14345" max="14345" width="6.875" style="572" customWidth="1"/>
    <col min="14346" max="14346" width="8.75" style="572" customWidth="1"/>
    <col min="14347" max="14347" width="11.5" style="572" customWidth="1"/>
    <col min="14348" max="14348" width="8" style="572" customWidth="1"/>
    <col min="14349" max="14349" width="10.625" style="572" customWidth="1"/>
    <col min="14350" max="14350" width="9.375" style="572" customWidth="1"/>
    <col min="14351" max="14351" width="12" style="572" customWidth="1"/>
    <col min="14352" max="14352" width="2.75" style="572" customWidth="1"/>
    <col min="14353" max="14592" width="12.75" style="572"/>
    <col min="14593" max="14593" width="12.875" style="572" customWidth="1"/>
    <col min="14594" max="14594" width="8.25" style="572" customWidth="1"/>
    <col min="14595" max="14595" width="11.875" style="572" customWidth="1"/>
    <col min="14596" max="14596" width="8.125" style="572" customWidth="1"/>
    <col min="14597" max="14597" width="7.25" style="572" customWidth="1"/>
    <col min="14598" max="14598" width="8.75" style="572" customWidth="1"/>
    <col min="14599" max="14599" width="12.375" style="572" customWidth="1"/>
    <col min="14600" max="14600" width="8.5" style="572" customWidth="1"/>
    <col min="14601" max="14601" width="6.875" style="572" customWidth="1"/>
    <col min="14602" max="14602" width="8.75" style="572" customWidth="1"/>
    <col min="14603" max="14603" width="11.5" style="572" customWidth="1"/>
    <col min="14604" max="14604" width="8" style="572" customWidth="1"/>
    <col min="14605" max="14605" width="10.625" style="572" customWidth="1"/>
    <col min="14606" max="14606" width="9.375" style="572" customWidth="1"/>
    <col min="14607" max="14607" width="12" style="572" customWidth="1"/>
    <col min="14608" max="14608" width="2.75" style="572" customWidth="1"/>
    <col min="14609" max="14848" width="12.75" style="572"/>
    <col min="14849" max="14849" width="12.875" style="572" customWidth="1"/>
    <col min="14850" max="14850" width="8.25" style="572" customWidth="1"/>
    <col min="14851" max="14851" width="11.875" style="572" customWidth="1"/>
    <col min="14852" max="14852" width="8.125" style="572" customWidth="1"/>
    <col min="14853" max="14853" width="7.25" style="572" customWidth="1"/>
    <col min="14854" max="14854" width="8.75" style="572" customWidth="1"/>
    <col min="14855" max="14855" width="12.375" style="572" customWidth="1"/>
    <col min="14856" max="14856" width="8.5" style="572" customWidth="1"/>
    <col min="14857" max="14857" width="6.875" style="572" customWidth="1"/>
    <col min="14858" max="14858" width="8.75" style="572" customWidth="1"/>
    <col min="14859" max="14859" width="11.5" style="572" customWidth="1"/>
    <col min="14860" max="14860" width="8" style="572" customWidth="1"/>
    <col min="14861" max="14861" width="10.625" style="572" customWidth="1"/>
    <col min="14862" max="14862" width="9.375" style="572" customWidth="1"/>
    <col min="14863" max="14863" width="12" style="572" customWidth="1"/>
    <col min="14864" max="14864" width="2.75" style="572" customWidth="1"/>
    <col min="14865" max="15104" width="12.75" style="572"/>
    <col min="15105" max="15105" width="12.875" style="572" customWidth="1"/>
    <col min="15106" max="15106" width="8.25" style="572" customWidth="1"/>
    <col min="15107" max="15107" width="11.875" style="572" customWidth="1"/>
    <col min="15108" max="15108" width="8.125" style="572" customWidth="1"/>
    <col min="15109" max="15109" width="7.25" style="572" customWidth="1"/>
    <col min="15110" max="15110" width="8.75" style="572" customWidth="1"/>
    <col min="15111" max="15111" width="12.375" style="572" customWidth="1"/>
    <col min="15112" max="15112" width="8.5" style="572" customWidth="1"/>
    <col min="15113" max="15113" width="6.875" style="572" customWidth="1"/>
    <col min="15114" max="15114" width="8.75" style="572" customWidth="1"/>
    <col min="15115" max="15115" width="11.5" style="572" customWidth="1"/>
    <col min="15116" max="15116" width="8" style="572" customWidth="1"/>
    <col min="15117" max="15117" width="10.625" style="572" customWidth="1"/>
    <col min="15118" max="15118" width="9.375" style="572" customWidth="1"/>
    <col min="15119" max="15119" width="12" style="572" customWidth="1"/>
    <col min="15120" max="15120" width="2.75" style="572" customWidth="1"/>
    <col min="15121" max="15360" width="12.75" style="572"/>
    <col min="15361" max="15361" width="12.875" style="572" customWidth="1"/>
    <col min="15362" max="15362" width="8.25" style="572" customWidth="1"/>
    <col min="15363" max="15363" width="11.875" style="572" customWidth="1"/>
    <col min="15364" max="15364" width="8.125" style="572" customWidth="1"/>
    <col min="15365" max="15365" width="7.25" style="572" customWidth="1"/>
    <col min="15366" max="15366" width="8.75" style="572" customWidth="1"/>
    <col min="15367" max="15367" width="12.375" style="572" customWidth="1"/>
    <col min="15368" max="15368" width="8.5" style="572" customWidth="1"/>
    <col min="15369" max="15369" width="6.875" style="572" customWidth="1"/>
    <col min="15370" max="15370" width="8.75" style="572" customWidth="1"/>
    <col min="15371" max="15371" width="11.5" style="572" customWidth="1"/>
    <col min="15372" max="15372" width="8" style="572" customWidth="1"/>
    <col min="15373" max="15373" width="10.625" style="572" customWidth="1"/>
    <col min="15374" max="15374" width="9.375" style="572" customWidth="1"/>
    <col min="15375" max="15375" width="12" style="572" customWidth="1"/>
    <col min="15376" max="15376" width="2.75" style="572" customWidth="1"/>
    <col min="15377" max="15616" width="12.75" style="572"/>
    <col min="15617" max="15617" width="12.875" style="572" customWidth="1"/>
    <col min="15618" max="15618" width="8.25" style="572" customWidth="1"/>
    <col min="15619" max="15619" width="11.875" style="572" customWidth="1"/>
    <col min="15620" max="15620" width="8.125" style="572" customWidth="1"/>
    <col min="15621" max="15621" width="7.25" style="572" customWidth="1"/>
    <col min="15622" max="15622" width="8.75" style="572" customWidth="1"/>
    <col min="15623" max="15623" width="12.375" style="572" customWidth="1"/>
    <col min="15624" max="15624" width="8.5" style="572" customWidth="1"/>
    <col min="15625" max="15625" width="6.875" style="572" customWidth="1"/>
    <col min="15626" max="15626" width="8.75" style="572" customWidth="1"/>
    <col min="15627" max="15627" width="11.5" style="572" customWidth="1"/>
    <col min="15628" max="15628" width="8" style="572" customWidth="1"/>
    <col min="15629" max="15629" width="10.625" style="572" customWidth="1"/>
    <col min="15630" max="15630" width="9.375" style="572" customWidth="1"/>
    <col min="15631" max="15631" width="12" style="572" customWidth="1"/>
    <col min="15632" max="15632" width="2.75" style="572" customWidth="1"/>
    <col min="15633" max="15872" width="12.75" style="572"/>
    <col min="15873" max="15873" width="12.875" style="572" customWidth="1"/>
    <col min="15874" max="15874" width="8.25" style="572" customWidth="1"/>
    <col min="15875" max="15875" width="11.875" style="572" customWidth="1"/>
    <col min="15876" max="15876" width="8.125" style="572" customWidth="1"/>
    <col min="15877" max="15877" width="7.25" style="572" customWidth="1"/>
    <col min="15878" max="15878" width="8.75" style="572" customWidth="1"/>
    <col min="15879" max="15879" width="12.375" style="572" customWidth="1"/>
    <col min="15880" max="15880" width="8.5" style="572" customWidth="1"/>
    <col min="15881" max="15881" width="6.875" style="572" customWidth="1"/>
    <col min="15882" max="15882" width="8.75" style="572" customWidth="1"/>
    <col min="15883" max="15883" width="11.5" style="572" customWidth="1"/>
    <col min="15884" max="15884" width="8" style="572" customWidth="1"/>
    <col min="15885" max="15885" width="10.625" style="572" customWidth="1"/>
    <col min="15886" max="15886" width="9.375" style="572" customWidth="1"/>
    <col min="15887" max="15887" width="12" style="572" customWidth="1"/>
    <col min="15888" max="15888" width="2.75" style="572" customWidth="1"/>
    <col min="15889" max="16128" width="12.75" style="572"/>
    <col min="16129" max="16129" width="12.875" style="572" customWidth="1"/>
    <col min="16130" max="16130" width="8.25" style="572" customWidth="1"/>
    <col min="16131" max="16131" width="11.875" style="572" customWidth="1"/>
    <col min="16132" max="16132" width="8.125" style="572" customWidth="1"/>
    <col min="16133" max="16133" width="7.25" style="572" customWidth="1"/>
    <col min="16134" max="16134" width="8.75" style="572" customWidth="1"/>
    <col min="16135" max="16135" width="12.375" style="572" customWidth="1"/>
    <col min="16136" max="16136" width="8.5" style="572" customWidth="1"/>
    <col min="16137" max="16137" width="6.875" style="572" customWidth="1"/>
    <col min="16138" max="16138" width="8.75" style="572" customWidth="1"/>
    <col min="16139" max="16139" width="11.5" style="572" customWidth="1"/>
    <col min="16140" max="16140" width="8" style="572" customWidth="1"/>
    <col min="16141" max="16141" width="10.625" style="572" customWidth="1"/>
    <col min="16142" max="16142" width="9.375" style="572" customWidth="1"/>
    <col min="16143" max="16143" width="12" style="572" customWidth="1"/>
    <col min="16144" max="16144" width="2.75" style="572" customWidth="1"/>
    <col min="16145" max="16384" width="12.75" style="572"/>
  </cols>
  <sheetData>
    <row r="1" spans="1:17" ht="16.5">
      <c r="A1" s="567" t="s">
        <v>1436</v>
      </c>
      <c r="B1" s="568"/>
      <c r="C1" s="569"/>
      <c r="D1" s="569"/>
      <c r="E1" s="569"/>
      <c r="F1" s="569"/>
      <c r="G1" s="569"/>
      <c r="H1" s="569"/>
      <c r="I1" s="569"/>
      <c r="J1" s="569"/>
      <c r="K1" s="570"/>
      <c r="L1" s="571"/>
      <c r="M1" s="567" t="s">
        <v>1516</v>
      </c>
      <c r="N1" s="1214" t="s">
        <v>1587</v>
      </c>
      <c r="O1" s="1215"/>
      <c r="Q1" s="170" t="s">
        <v>1177</v>
      </c>
    </row>
    <row r="2" spans="1:17" ht="16.5">
      <c r="A2" s="567" t="s">
        <v>1588</v>
      </c>
      <c r="B2" s="573" t="s">
        <v>1589</v>
      </c>
      <c r="C2" s="574"/>
      <c r="D2" s="574"/>
      <c r="E2" s="574"/>
      <c r="F2" s="574"/>
      <c r="G2" s="574"/>
      <c r="H2" s="574"/>
      <c r="I2" s="574"/>
      <c r="J2" s="574"/>
      <c r="K2" s="575"/>
      <c r="L2" s="576"/>
      <c r="M2" s="567" t="s">
        <v>1590</v>
      </c>
      <c r="N2" s="577" t="s">
        <v>1591</v>
      </c>
      <c r="O2" s="578"/>
    </row>
    <row r="3" spans="1:17" ht="16.5">
      <c r="A3" s="569"/>
      <c r="B3" s="569"/>
      <c r="C3" s="569"/>
      <c r="D3" s="569"/>
      <c r="E3" s="569"/>
      <c r="F3" s="569"/>
      <c r="G3" s="569"/>
      <c r="H3" s="569"/>
      <c r="I3" s="569"/>
      <c r="J3" s="569"/>
      <c r="K3" s="569"/>
      <c r="L3" s="569"/>
      <c r="M3" s="569"/>
      <c r="N3" s="569"/>
      <c r="O3" s="569"/>
    </row>
    <row r="4" spans="1:17" ht="25.5">
      <c r="A4" s="1216" t="s">
        <v>1592</v>
      </c>
      <c r="B4" s="1217"/>
      <c r="C4" s="1217"/>
      <c r="D4" s="1217"/>
      <c r="E4" s="1217"/>
      <c r="F4" s="1217"/>
      <c r="G4" s="1217"/>
      <c r="H4" s="1217"/>
      <c r="I4" s="1217"/>
      <c r="J4" s="1217"/>
      <c r="K4" s="1217"/>
      <c r="L4" s="1217"/>
      <c r="M4" s="1217"/>
      <c r="N4" s="1217"/>
      <c r="O4" s="1217"/>
    </row>
    <row r="5" spans="1:17" ht="16.5">
      <c r="A5" s="575"/>
      <c r="B5" s="575"/>
      <c r="C5" s="575"/>
      <c r="D5" s="575"/>
      <c r="E5" s="575"/>
      <c r="F5" s="1218" t="s">
        <v>1593</v>
      </c>
      <c r="G5" s="1219"/>
      <c r="H5" s="1219"/>
      <c r="I5" s="575"/>
      <c r="J5" s="575"/>
      <c r="K5" s="575"/>
      <c r="L5" s="575"/>
      <c r="M5" s="575"/>
      <c r="N5" s="570"/>
      <c r="O5" s="579" t="s">
        <v>1594</v>
      </c>
    </row>
    <row r="6" spans="1:17" ht="16.5">
      <c r="A6" s="1220" t="s">
        <v>1595</v>
      </c>
      <c r="B6" s="580" t="s">
        <v>1596</v>
      </c>
      <c r="C6" s="581"/>
      <c r="D6" s="581"/>
      <c r="E6" s="581"/>
      <c r="F6" s="1223" t="s">
        <v>1597</v>
      </c>
      <c r="G6" s="1224"/>
      <c r="H6" s="1224"/>
      <c r="I6" s="1225"/>
      <c r="J6" s="1226" t="s">
        <v>1598</v>
      </c>
      <c r="K6" s="1219"/>
      <c r="L6" s="1219"/>
      <c r="M6" s="1219"/>
      <c r="N6" s="1227" t="s">
        <v>1599</v>
      </c>
      <c r="O6" s="1230" t="s">
        <v>1600</v>
      </c>
    </row>
    <row r="7" spans="1:17" ht="16.5">
      <c r="A7" s="1221"/>
      <c r="B7" s="584"/>
      <c r="C7" s="1233" t="s">
        <v>1601</v>
      </c>
      <c r="D7" s="1234"/>
      <c r="E7" s="1235"/>
      <c r="F7" s="585"/>
      <c r="G7" s="1233" t="s">
        <v>1601</v>
      </c>
      <c r="H7" s="1234"/>
      <c r="I7" s="1235"/>
      <c r="J7" s="586"/>
      <c r="K7" s="1233" t="s">
        <v>1601</v>
      </c>
      <c r="L7" s="1234"/>
      <c r="M7" s="1234"/>
      <c r="N7" s="1228"/>
      <c r="O7" s="1231"/>
    </row>
    <row r="8" spans="1:17" ht="16.5">
      <c r="A8" s="1221"/>
      <c r="B8" s="587" t="s">
        <v>1602</v>
      </c>
      <c r="C8" s="1236" t="s">
        <v>1603</v>
      </c>
      <c r="D8" s="1238" t="s">
        <v>1604</v>
      </c>
      <c r="E8" s="1238" t="s">
        <v>1250</v>
      </c>
      <c r="F8" s="587" t="s">
        <v>1602</v>
      </c>
      <c r="G8" s="1236" t="s">
        <v>1603</v>
      </c>
      <c r="H8" s="1238" t="s">
        <v>1604</v>
      </c>
      <c r="I8" s="1238" t="s">
        <v>1250</v>
      </c>
      <c r="J8" s="587" t="s">
        <v>1602</v>
      </c>
      <c r="K8" s="1236" t="s">
        <v>1603</v>
      </c>
      <c r="L8" s="1238" t="s">
        <v>1604</v>
      </c>
      <c r="M8" s="1240" t="s">
        <v>1250</v>
      </c>
      <c r="N8" s="1228"/>
      <c r="O8" s="1231"/>
    </row>
    <row r="9" spans="1:17" ht="16.5">
      <c r="A9" s="1222"/>
      <c r="B9" s="583" t="s">
        <v>1605</v>
      </c>
      <c r="C9" s="1237"/>
      <c r="D9" s="1239"/>
      <c r="E9" s="1239"/>
      <c r="F9" s="583" t="s">
        <v>1605</v>
      </c>
      <c r="G9" s="1237"/>
      <c r="H9" s="1239"/>
      <c r="I9" s="1239"/>
      <c r="J9" s="583" t="s">
        <v>1605</v>
      </c>
      <c r="K9" s="1237"/>
      <c r="L9" s="1239"/>
      <c r="M9" s="1241"/>
      <c r="N9" s="1229"/>
      <c r="O9" s="1232"/>
    </row>
    <row r="10" spans="1:17" ht="16.5">
      <c r="A10" s="588" t="s">
        <v>1606</v>
      </c>
      <c r="B10" s="589"/>
      <c r="C10" s="590"/>
      <c r="D10" s="590"/>
      <c r="E10" s="590"/>
      <c r="F10" s="590"/>
      <c r="G10" s="590"/>
      <c r="H10" s="590"/>
      <c r="I10" s="590"/>
      <c r="J10" s="590"/>
      <c r="K10" s="590"/>
      <c r="L10" s="590"/>
      <c r="M10" s="569"/>
      <c r="N10" s="569"/>
      <c r="O10" s="590"/>
    </row>
    <row r="11" spans="1:17" ht="16.5">
      <c r="A11" s="591" t="s">
        <v>1464</v>
      </c>
      <c r="B11" s="592">
        <v>13025</v>
      </c>
      <c r="C11" s="593">
        <v>122890</v>
      </c>
      <c r="D11" s="593">
        <v>0</v>
      </c>
      <c r="E11" s="593">
        <v>0</v>
      </c>
      <c r="F11" s="593">
        <v>13025</v>
      </c>
      <c r="G11" s="593">
        <v>122890</v>
      </c>
      <c r="H11" s="593">
        <v>0</v>
      </c>
      <c r="I11" s="593">
        <v>0</v>
      </c>
      <c r="J11" s="593">
        <v>0</v>
      </c>
      <c r="K11" s="593">
        <v>0</v>
      </c>
      <c r="L11" s="593">
        <v>0</v>
      </c>
      <c r="M11" s="593">
        <v>0</v>
      </c>
      <c r="N11" s="594">
        <v>0</v>
      </c>
      <c r="O11" s="593">
        <v>0</v>
      </c>
    </row>
    <row r="12" spans="1:17" ht="16.5">
      <c r="A12" s="595"/>
      <c r="B12" s="596"/>
      <c r="C12" s="569"/>
      <c r="D12" s="569"/>
      <c r="E12" s="569"/>
      <c r="F12" s="569"/>
      <c r="G12" s="569"/>
      <c r="H12" s="569"/>
      <c r="I12" s="569"/>
      <c r="J12" s="569"/>
      <c r="K12" s="569"/>
      <c r="L12" s="569"/>
      <c r="M12" s="569"/>
      <c r="N12" s="569"/>
      <c r="O12" s="569"/>
    </row>
    <row r="13" spans="1:17" ht="16.5">
      <c r="A13" s="595"/>
      <c r="B13" s="596"/>
      <c r="C13" s="569"/>
      <c r="D13" s="569"/>
      <c r="E13" s="569"/>
      <c r="F13" s="569"/>
      <c r="G13" s="569"/>
      <c r="H13" s="569"/>
      <c r="I13" s="569"/>
      <c r="J13" s="569"/>
      <c r="K13" s="569"/>
      <c r="L13" s="569"/>
      <c r="M13" s="569"/>
      <c r="N13" s="569"/>
      <c r="O13" s="569"/>
    </row>
    <row r="14" spans="1:17" ht="16.5">
      <c r="A14" s="595"/>
      <c r="B14" s="596"/>
      <c r="C14" s="569"/>
      <c r="D14" s="569"/>
      <c r="E14" s="569"/>
      <c r="F14" s="569"/>
      <c r="G14" s="569"/>
      <c r="H14" s="569"/>
      <c r="I14" s="569"/>
      <c r="J14" s="569"/>
      <c r="K14" s="569"/>
      <c r="L14" s="569"/>
      <c r="M14" s="569"/>
      <c r="N14" s="569"/>
      <c r="O14" s="569"/>
    </row>
    <row r="15" spans="1:17" ht="16.5">
      <c r="A15" s="595"/>
      <c r="B15" s="596"/>
      <c r="C15" s="569"/>
      <c r="D15" s="569"/>
      <c r="E15" s="569"/>
      <c r="F15" s="569"/>
      <c r="G15" s="569"/>
      <c r="H15" s="569"/>
      <c r="I15" s="569"/>
      <c r="J15" s="569"/>
      <c r="K15" s="569"/>
      <c r="L15" s="569"/>
      <c r="M15" s="569"/>
      <c r="N15" s="569"/>
      <c r="O15" s="569"/>
    </row>
    <row r="16" spans="1:17" ht="16.5">
      <c r="A16" s="595"/>
      <c r="B16" s="596"/>
      <c r="C16" s="569"/>
      <c r="D16" s="569"/>
      <c r="E16" s="569"/>
      <c r="F16" s="569"/>
      <c r="G16" s="569"/>
      <c r="H16" s="569"/>
      <c r="I16" s="569"/>
      <c r="J16" s="569"/>
      <c r="K16" s="569"/>
      <c r="L16" s="569"/>
      <c r="M16" s="569"/>
      <c r="N16" s="569"/>
      <c r="O16" s="569"/>
    </row>
    <row r="17" spans="1:15" ht="16.5">
      <c r="A17" s="595"/>
      <c r="B17" s="596"/>
      <c r="C17" s="569"/>
      <c r="D17" s="569"/>
      <c r="E17" s="569"/>
      <c r="F17" s="569"/>
      <c r="G17" s="569"/>
      <c r="H17" s="569"/>
      <c r="I17" s="569"/>
      <c r="J17" s="569"/>
      <c r="K17" s="569"/>
      <c r="L17" s="569"/>
      <c r="M17" s="569"/>
      <c r="N17" s="569"/>
      <c r="O17" s="569"/>
    </row>
    <row r="18" spans="1:15" ht="16.5">
      <c r="A18" s="595"/>
      <c r="B18" s="596"/>
      <c r="C18" s="569"/>
      <c r="D18" s="569"/>
      <c r="E18" s="569"/>
      <c r="F18" s="569"/>
      <c r="G18" s="569"/>
      <c r="H18" s="569"/>
      <c r="I18" s="569"/>
      <c r="J18" s="569"/>
      <c r="K18" s="569"/>
      <c r="L18" s="569"/>
      <c r="M18" s="569"/>
      <c r="N18" s="569"/>
      <c r="O18" s="569"/>
    </row>
    <row r="19" spans="1:15" ht="16.5">
      <c r="A19" s="595"/>
      <c r="B19" s="596"/>
      <c r="C19" s="569"/>
      <c r="D19" s="569"/>
      <c r="E19" s="569"/>
      <c r="F19" s="569"/>
      <c r="G19" s="569"/>
      <c r="H19" s="569"/>
      <c r="I19" s="569"/>
      <c r="J19" s="569"/>
      <c r="K19" s="569"/>
      <c r="L19" s="569"/>
      <c r="M19" s="569"/>
      <c r="N19" s="569"/>
      <c r="O19" s="569"/>
    </row>
    <row r="20" spans="1:15" ht="16.5">
      <c r="A20" s="595"/>
      <c r="B20" s="596"/>
      <c r="C20" s="569"/>
      <c r="D20" s="569"/>
      <c r="E20" s="569"/>
      <c r="F20" s="569"/>
      <c r="G20" s="569"/>
      <c r="H20" s="569"/>
      <c r="I20" s="569"/>
      <c r="J20" s="569"/>
      <c r="K20" s="569"/>
      <c r="L20" s="569"/>
      <c r="M20" s="569"/>
      <c r="N20" s="569"/>
      <c r="O20" s="569"/>
    </row>
    <row r="21" spans="1:15" ht="16.5">
      <c r="A21" s="595"/>
      <c r="B21" s="596"/>
      <c r="C21" s="569"/>
      <c r="D21" s="569"/>
      <c r="E21" s="569"/>
      <c r="F21" s="569"/>
      <c r="G21" s="569"/>
      <c r="H21" s="569"/>
      <c r="I21" s="569"/>
      <c r="J21" s="569"/>
      <c r="K21" s="569"/>
      <c r="L21" s="569"/>
      <c r="M21" s="569"/>
      <c r="N21" s="569"/>
      <c r="O21" s="569"/>
    </row>
    <row r="22" spans="1:15" ht="16.5">
      <c r="A22" s="595"/>
      <c r="B22" s="596"/>
      <c r="C22" s="569"/>
      <c r="D22" s="569"/>
      <c r="E22" s="569"/>
      <c r="F22" s="569"/>
      <c r="G22" s="569"/>
      <c r="H22" s="569"/>
      <c r="I22" s="569"/>
      <c r="J22" s="569"/>
      <c r="K22" s="569"/>
      <c r="L22" s="569"/>
      <c r="M22" s="569"/>
      <c r="N22" s="569"/>
      <c r="O22" s="569"/>
    </row>
    <row r="23" spans="1:15" ht="16.5">
      <c r="A23" s="595"/>
      <c r="B23" s="596"/>
      <c r="C23" s="569"/>
      <c r="D23" s="569"/>
      <c r="E23" s="569"/>
      <c r="F23" s="569"/>
      <c r="G23" s="569"/>
      <c r="H23" s="569"/>
      <c r="I23" s="569"/>
      <c r="J23" s="569"/>
      <c r="K23" s="569"/>
      <c r="L23" s="569"/>
      <c r="M23" s="569"/>
      <c r="N23" s="569"/>
      <c r="O23" s="569"/>
    </row>
    <row r="24" spans="1:15" ht="16.5">
      <c r="A24" s="595"/>
      <c r="B24" s="596"/>
      <c r="C24" s="569"/>
      <c r="D24" s="569"/>
      <c r="E24" s="569"/>
      <c r="F24" s="569"/>
      <c r="G24" s="569"/>
      <c r="H24" s="569"/>
      <c r="I24" s="569"/>
      <c r="J24" s="569"/>
      <c r="K24" s="569"/>
      <c r="L24" s="569"/>
      <c r="M24" s="569"/>
      <c r="N24" s="569"/>
      <c r="O24" s="569"/>
    </row>
    <row r="25" spans="1:15" ht="16.5">
      <c r="A25" s="595"/>
      <c r="B25" s="596"/>
      <c r="C25" s="569"/>
      <c r="D25" s="569"/>
      <c r="E25" s="569"/>
      <c r="F25" s="569"/>
      <c r="G25" s="569"/>
      <c r="H25" s="569"/>
      <c r="I25" s="569"/>
      <c r="J25" s="569"/>
      <c r="K25" s="569"/>
      <c r="L25" s="569"/>
      <c r="M25" s="569"/>
      <c r="N25" s="569"/>
      <c r="O25" s="569"/>
    </row>
    <row r="26" spans="1:15" ht="16.5">
      <c r="A26" s="595"/>
      <c r="B26" s="596"/>
      <c r="C26" s="569"/>
      <c r="D26" s="569"/>
      <c r="E26" s="569"/>
      <c r="F26" s="569"/>
      <c r="G26" s="569"/>
      <c r="H26" s="569"/>
      <c r="I26" s="569"/>
      <c r="J26" s="569"/>
      <c r="K26" s="569"/>
      <c r="L26" s="569"/>
      <c r="M26" s="569"/>
      <c r="N26" s="569"/>
      <c r="O26" s="569"/>
    </row>
    <row r="27" spans="1:15" ht="16.5">
      <c r="A27" s="595"/>
      <c r="B27" s="596"/>
      <c r="C27" s="569"/>
      <c r="D27" s="569"/>
      <c r="E27" s="569"/>
      <c r="F27" s="569"/>
      <c r="G27" s="569"/>
      <c r="H27" s="569"/>
      <c r="I27" s="569"/>
      <c r="J27" s="569"/>
      <c r="K27" s="569"/>
      <c r="L27" s="569"/>
      <c r="M27" s="569"/>
      <c r="N27" s="569"/>
      <c r="O27" s="569"/>
    </row>
    <row r="28" spans="1:15" ht="16.5">
      <c r="A28" s="582"/>
      <c r="B28" s="597"/>
      <c r="C28" s="574"/>
      <c r="D28" s="574"/>
      <c r="E28" s="574"/>
      <c r="F28" s="574"/>
      <c r="G28" s="574"/>
      <c r="H28" s="574"/>
      <c r="I28" s="574"/>
      <c r="J28" s="574"/>
      <c r="K28" s="574"/>
      <c r="L28" s="574"/>
      <c r="M28" s="574"/>
      <c r="N28" s="574"/>
      <c r="O28" s="574"/>
    </row>
    <row r="29" spans="1:15" ht="16.5">
      <c r="A29" s="569" t="s">
        <v>1470</v>
      </c>
      <c r="B29" s="569" t="s">
        <v>1558</v>
      </c>
      <c r="C29" s="569" t="s">
        <v>1471</v>
      </c>
      <c r="E29" s="569"/>
      <c r="F29" s="598" t="s">
        <v>1215</v>
      </c>
      <c r="H29" s="569"/>
      <c r="I29" s="569"/>
      <c r="J29" s="598" t="s">
        <v>1172</v>
      </c>
      <c r="L29" s="569"/>
      <c r="M29" s="569"/>
      <c r="N29" s="569"/>
      <c r="O29" s="599" t="s">
        <v>1607</v>
      </c>
    </row>
    <row r="30" spans="1:15" ht="16.5">
      <c r="A30" s="569" t="s">
        <v>1558</v>
      </c>
      <c r="B30" s="569" t="s">
        <v>1558</v>
      </c>
      <c r="C30" s="569"/>
      <c r="D30" s="569"/>
      <c r="E30" s="569"/>
      <c r="F30" s="569" t="s">
        <v>1474</v>
      </c>
      <c r="H30" s="569"/>
      <c r="I30" s="569"/>
      <c r="J30" s="569"/>
      <c r="L30" s="569"/>
      <c r="M30" s="569"/>
      <c r="N30" s="569"/>
      <c r="O30" s="569"/>
    </row>
    <row r="31" spans="1:15" ht="16.5">
      <c r="A31" s="568" t="s">
        <v>1608</v>
      </c>
      <c r="B31" s="568"/>
      <c r="C31" s="568"/>
      <c r="D31" s="569"/>
      <c r="E31" s="569"/>
      <c r="F31" s="569"/>
      <c r="G31" s="569"/>
      <c r="H31" s="569"/>
      <c r="I31" s="569"/>
      <c r="J31" s="569"/>
      <c r="K31" s="569"/>
      <c r="L31" s="569"/>
      <c r="M31" s="569"/>
      <c r="N31" s="569"/>
      <c r="O31" s="569"/>
    </row>
    <row r="32" spans="1:15" ht="16.5">
      <c r="A32" s="568" t="s">
        <v>1609</v>
      </c>
      <c r="B32" s="568"/>
      <c r="C32" s="568"/>
      <c r="D32" s="569"/>
      <c r="E32" s="569"/>
      <c r="F32" s="569"/>
      <c r="G32" s="569"/>
      <c r="H32" s="569"/>
      <c r="I32" s="569"/>
      <c r="J32" s="569"/>
      <c r="K32" s="569"/>
      <c r="L32" s="569"/>
      <c r="M32" s="569"/>
      <c r="N32" s="569"/>
      <c r="O32" s="569"/>
    </row>
    <row r="33" spans="1:15" ht="16.5">
      <c r="A33" s="568" t="s">
        <v>1610</v>
      </c>
      <c r="B33" s="568"/>
      <c r="C33" s="568"/>
      <c r="D33" s="569"/>
      <c r="E33" s="569"/>
      <c r="F33" s="569"/>
      <c r="G33" s="569"/>
      <c r="H33" s="569"/>
      <c r="I33" s="569"/>
      <c r="J33" s="569"/>
      <c r="K33" s="569"/>
      <c r="L33" s="569"/>
      <c r="M33" s="569"/>
      <c r="N33" s="569"/>
      <c r="O33" s="569"/>
    </row>
    <row r="34" spans="1:15" ht="16.5">
      <c r="A34" s="568" t="s">
        <v>1611</v>
      </c>
      <c r="B34" s="568"/>
      <c r="C34" s="568"/>
      <c r="D34" s="569"/>
      <c r="E34" s="569"/>
      <c r="F34" s="569"/>
      <c r="G34" s="569"/>
      <c r="H34" s="569"/>
      <c r="I34" s="569"/>
      <c r="J34" s="569"/>
      <c r="K34" s="569"/>
      <c r="L34" s="569"/>
      <c r="M34" s="569"/>
      <c r="N34" s="569"/>
      <c r="O34" s="569"/>
    </row>
    <row r="35" spans="1:15" ht="16.5">
      <c r="A35" s="568" t="s">
        <v>1612</v>
      </c>
      <c r="B35" s="568"/>
      <c r="C35" s="568"/>
      <c r="D35" s="569"/>
      <c r="E35" s="569"/>
      <c r="F35" s="569"/>
      <c r="G35" s="569"/>
      <c r="H35" s="569"/>
      <c r="I35" s="569"/>
      <c r="J35" s="569"/>
      <c r="K35" s="569"/>
      <c r="L35" s="569"/>
      <c r="M35" s="569"/>
      <c r="N35" s="569"/>
      <c r="O35" s="569"/>
    </row>
    <row r="36" spans="1:15" ht="16.5">
      <c r="A36" s="568" t="s">
        <v>1613</v>
      </c>
      <c r="B36" s="568"/>
      <c r="C36" s="568"/>
      <c r="D36" s="569"/>
      <c r="E36" s="569"/>
      <c r="F36" s="569"/>
      <c r="G36" s="569"/>
      <c r="H36" s="569"/>
      <c r="I36" s="569"/>
      <c r="J36" s="569"/>
      <c r="K36" s="569"/>
      <c r="L36" s="569"/>
      <c r="M36" s="569"/>
      <c r="N36" s="569"/>
      <c r="O36" s="569"/>
    </row>
  </sheetData>
  <mergeCells count="20">
    <mergeCell ref="I8:I9"/>
    <mergeCell ref="K8:K9"/>
    <mergeCell ref="L8:L9"/>
    <mergeCell ref="M8:M9"/>
    <mergeCell ref="N1:O1"/>
    <mergeCell ref="A4:O4"/>
    <mergeCell ref="F5:H5"/>
    <mergeCell ref="A6:A9"/>
    <mergeCell ref="F6:I6"/>
    <mergeCell ref="J6:M6"/>
    <mergeCell ref="N6:N9"/>
    <mergeCell ref="O6:O9"/>
    <mergeCell ref="C7:E7"/>
    <mergeCell ref="G7:I7"/>
    <mergeCell ref="K7:M7"/>
    <mergeCell ref="C8:C9"/>
    <mergeCell ref="D8:D9"/>
    <mergeCell ref="E8:E9"/>
    <mergeCell ref="G8:G9"/>
    <mergeCell ref="H8:H9"/>
  </mergeCells>
  <phoneticPr fontId="13" type="noConversion"/>
  <hyperlinks>
    <hyperlink ref="Q1" location="預告統計資料發布時間表!A1" display="回發布時間表" xr:uid="{B49B6DDA-3B97-4AA0-91CE-F2CC57420604}"/>
  </hyperlinks>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3950-17D5-4905-9937-849DA64ECB1C}">
  <sheetPr>
    <pageSetUpPr fitToPage="1"/>
  </sheetPr>
  <dimension ref="A1:AB30"/>
  <sheetViews>
    <sheetView view="pageBreakPreview" zoomScale="80" zoomScaleNormal="100" zoomScaleSheetLayoutView="80" workbookViewId="0">
      <selection activeCell="AB1" sqref="AB1"/>
    </sheetView>
  </sheetViews>
  <sheetFormatPr defaultRowHeight="16.5"/>
  <cols>
    <col min="1" max="1" width="10.375" style="572" customWidth="1"/>
    <col min="2" max="14" width="5.5" style="572" customWidth="1"/>
    <col min="15" max="15" width="8.125" style="572" customWidth="1"/>
    <col min="16" max="16" width="5.5" style="572" customWidth="1"/>
    <col min="17" max="17" width="8.375" style="572" customWidth="1"/>
    <col min="18" max="18" width="5.75" style="572" customWidth="1"/>
    <col min="19" max="19" width="7.875" style="572" customWidth="1"/>
    <col min="20" max="20" width="5" style="572" customWidth="1"/>
    <col min="21" max="21" width="6.625" style="572" customWidth="1"/>
    <col min="22" max="22" width="5.625" style="572" customWidth="1"/>
    <col min="23" max="23" width="7.875" style="572" customWidth="1"/>
    <col min="24" max="24" width="5.875" style="572" customWidth="1"/>
    <col min="25" max="25" width="7.125" style="572" customWidth="1"/>
    <col min="26" max="26" width="6.125" style="572" customWidth="1"/>
    <col min="27" max="27" width="9.125" style="572" customWidth="1"/>
    <col min="28" max="28" width="2.75" style="572" customWidth="1"/>
    <col min="29" max="256" width="9" style="572"/>
    <col min="257" max="257" width="10.375" style="572" customWidth="1"/>
    <col min="258" max="270" width="5.5" style="572" customWidth="1"/>
    <col min="271" max="271" width="8.125" style="572" customWidth="1"/>
    <col min="272" max="272" width="5.5" style="572" customWidth="1"/>
    <col min="273" max="273" width="8.375" style="572" customWidth="1"/>
    <col min="274" max="274" width="5.75" style="572" customWidth="1"/>
    <col min="275" max="275" width="7.875" style="572" customWidth="1"/>
    <col min="276" max="276" width="5" style="572" customWidth="1"/>
    <col min="277" max="277" width="6.625" style="572" customWidth="1"/>
    <col min="278" max="278" width="5.625" style="572" customWidth="1"/>
    <col min="279" max="279" width="7.875" style="572" customWidth="1"/>
    <col min="280" max="280" width="5.875" style="572" customWidth="1"/>
    <col min="281" max="281" width="7.125" style="572" customWidth="1"/>
    <col min="282" max="282" width="6.125" style="572" customWidth="1"/>
    <col min="283" max="283" width="9.125" style="572" customWidth="1"/>
    <col min="284" max="284" width="2.75" style="572" customWidth="1"/>
    <col min="285" max="512" width="9" style="572"/>
    <col min="513" max="513" width="10.375" style="572" customWidth="1"/>
    <col min="514" max="526" width="5.5" style="572" customWidth="1"/>
    <col min="527" max="527" width="8.125" style="572" customWidth="1"/>
    <col min="528" max="528" width="5.5" style="572" customWidth="1"/>
    <col min="529" max="529" width="8.375" style="572" customWidth="1"/>
    <col min="530" max="530" width="5.75" style="572" customWidth="1"/>
    <col min="531" max="531" width="7.875" style="572" customWidth="1"/>
    <col min="532" max="532" width="5" style="572" customWidth="1"/>
    <col min="533" max="533" width="6.625" style="572" customWidth="1"/>
    <col min="534" max="534" width="5.625" style="572" customWidth="1"/>
    <col min="535" max="535" width="7.875" style="572" customWidth="1"/>
    <col min="536" max="536" width="5.875" style="572" customWidth="1"/>
    <col min="537" max="537" width="7.125" style="572" customWidth="1"/>
    <col min="538" max="538" width="6.125" style="572" customWidth="1"/>
    <col min="539" max="539" width="9.125" style="572" customWidth="1"/>
    <col min="540" max="540" width="2.75" style="572" customWidth="1"/>
    <col min="541" max="768" width="9" style="572"/>
    <col min="769" max="769" width="10.375" style="572" customWidth="1"/>
    <col min="770" max="782" width="5.5" style="572" customWidth="1"/>
    <col min="783" max="783" width="8.125" style="572" customWidth="1"/>
    <col min="784" max="784" width="5.5" style="572" customWidth="1"/>
    <col min="785" max="785" width="8.375" style="572" customWidth="1"/>
    <col min="786" max="786" width="5.75" style="572" customWidth="1"/>
    <col min="787" max="787" width="7.875" style="572" customWidth="1"/>
    <col min="788" max="788" width="5" style="572" customWidth="1"/>
    <col min="789" max="789" width="6.625" style="572" customWidth="1"/>
    <col min="790" max="790" width="5.625" style="572" customWidth="1"/>
    <col min="791" max="791" width="7.875" style="572" customWidth="1"/>
    <col min="792" max="792" width="5.875" style="572" customWidth="1"/>
    <col min="793" max="793" width="7.125" style="572" customWidth="1"/>
    <col min="794" max="794" width="6.125" style="572" customWidth="1"/>
    <col min="795" max="795" width="9.125" style="572" customWidth="1"/>
    <col min="796" max="796" width="2.75" style="572" customWidth="1"/>
    <col min="797" max="1024" width="9" style="572"/>
    <col min="1025" max="1025" width="10.375" style="572" customWidth="1"/>
    <col min="1026" max="1038" width="5.5" style="572" customWidth="1"/>
    <col min="1039" max="1039" width="8.125" style="572" customWidth="1"/>
    <col min="1040" max="1040" width="5.5" style="572" customWidth="1"/>
    <col min="1041" max="1041" width="8.375" style="572" customWidth="1"/>
    <col min="1042" max="1042" width="5.75" style="572" customWidth="1"/>
    <col min="1043" max="1043" width="7.875" style="572" customWidth="1"/>
    <col min="1044" max="1044" width="5" style="572" customWidth="1"/>
    <col min="1045" max="1045" width="6.625" style="572" customWidth="1"/>
    <col min="1046" max="1046" width="5.625" style="572" customWidth="1"/>
    <col min="1047" max="1047" width="7.875" style="572" customWidth="1"/>
    <col min="1048" max="1048" width="5.875" style="572" customWidth="1"/>
    <col min="1049" max="1049" width="7.125" style="572" customWidth="1"/>
    <col min="1050" max="1050" width="6.125" style="572" customWidth="1"/>
    <col min="1051" max="1051" width="9.125" style="572" customWidth="1"/>
    <col min="1052" max="1052" width="2.75" style="572" customWidth="1"/>
    <col min="1053" max="1280" width="9" style="572"/>
    <col min="1281" max="1281" width="10.375" style="572" customWidth="1"/>
    <col min="1282" max="1294" width="5.5" style="572" customWidth="1"/>
    <col min="1295" max="1295" width="8.125" style="572" customWidth="1"/>
    <col min="1296" max="1296" width="5.5" style="572" customWidth="1"/>
    <col min="1297" max="1297" width="8.375" style="572" customWidth="1"/>
    <col min="1298" max="1298" width="5.75" style="572" customWidth="1"/>
    <col min="1299" max="1299" width="7.875" style="572" customWidth="1"/>
    <col min="1300" max="1300" width="5" style="572" customWidth="1"/>
    <col min="1301" max="1301" width="6.625" style="572" customWidth="1"/>
    <col min="1302" max="1302" width="5.625" style="572" customWidth="1"/>
    <col min="1303" max="1303" width="7.875" style="572" customWidth="1"/>
    <col min="1304" max="1304" width="5.875" style="572" customWidth="1"/>
    <col min="1305" max="1305" width="7.125" style="572" customWidth="1"/>
    <col min="1306" max="1306" width="6.125" style="572" customWidth="1"/>
    <col min="1307" max="1307" width="9.125" style="572" customWidth="1"/>
    <col min="1308" max="1308" width="2.75" style="572" customWidth="1"/>
    <col min="1309" max="1536" width="9" style="572"/>
    <col min="1537" max="1537" width="10.375" style="572" customWidth="1"/>
    <col min="1538" max="1550" width="5.5" style="572" customWidth="1"/>
    <col min="1551" max="1551" width="8.125" style="572" customWidth="1"/>
    <col min="1552" max="1552" width="5.5" style="572" customWidth="1"/>
    <col min="1553" max="1553" width="8.375" style="572" customWidth="1"/>
    <col min="1554" max="1554" width="5.75" style="572" customWidth="1"/>
    <col min="1555" max="1555" width="7.875" style="572" customWidth="1"/>
    <col min="1556" max="1556" width="5" style="572" customWidth="1"/>
    <col min="1557" max="1557" width="6.625" style="572" customWidth="1"/>
    <col min="1558" max="1558" width="5.625" style="572" customWidth="1"/>
    <col min="1559" max="1559" width="7.875" style="572" customWidth="1"/>
    <col min="1560" max="1560" width="5.875" style="572" customWidth="1"/>
    <col min="1561" max="1561" width="7.125" style="572" customWidth="1"/>
    <col min="1562" max="1562" width="6.125" style="572" customWidth="1"/>
    <col min="1563" max="1563" width="9.125" style="572" customWidth="1"/>
    <col min="1564" max="1564" width="2.75" style="572" customWidth="1"/>
    <col min="1565" max="1792" width="9" style="572"/>
    <col min="1793" max="1793" width="10.375" style="572" customWidth="1"/>
    <col min="1794" max="1806" width="5.5" style="572" customWidth="1"/>
    <col min="1807" max="1807" width="8.125" style="572" customWidth="1"/>
    <col min="1808" max="1808" width="5.5" style="572" customWidth="1"/>
    <col min="1809" max="1809" width="8.375" style="572" customWidth="1"/>
    <col min="1810" max="1810" width="5.75" style="572" customWidth="1"/>
    <col min="1811" max="1811" width="7.875" style="572" customWidth="1"/>
    <col min="1812" max="1812" width="5" style="572" customWidth="1"/>
    <col min="1813" max="1813" width="6.625" style="572" customWidth="1"/>
    <col min="1814" max="1814" width="5.625" style="572" customWidth="1"/>
    <col min="1815" max="1815" width="7.875" style="572" customWidth="1"/>
    <col min="1816" max="1816" width="5.875" style="572" customWidth="1"/>
    <col min="1817" max="1817" width="7.125" style="572" customWidth="1"/>
    <col min="1818" max="1818" width="6.125" style="572" customWidth="1"/>
    <col min="1819" max="1819" width="9.125" style="572" customWidth="1"/>
    <col min="1820" max="1820" width="2.75" style="572" customWidth="1"/>
    <col min="1821" max="2048" width="9" style="572"/>
    <col min="2049" max="2049" width="10.375" style="572" customWidth="1"/>
    <col min="2050" max="2062" width="5.5" style="572" customWidth="1"/>
    <col min="2063" max="2063" width="8.125" style="572" customWidth="1"/>
    <col min="2064" max="2064" width="5.5" style="572" customWidth="1"/>
    <col min="2065" max="2065" width="8.375" style="572" customWidth="1"/>
    <col min="2066" max="2066" width="5.75" style="572" customWidth="1"/>
    <col min="2067" max="2067" width="7.875" style="572" customWidth="1"/>
    <col min="2068" max="2068" width="5" style="572" customWidth="1"/>
    <col min="2069" max="2069" width="6.625" style="572" customWidth="1"/>
    <col min="2070" max="2070" width="5.625" style="572" customWidth="1"/>
    <col min="2071" max="2071" width="7.875" style="572" customWidth="1"/>
    <col min="2072" max="2072" width="5.875" style="572" customWidth="1"/>
    <col min="2073" max="2073" width="7.125" style="572" customWidth="1"/>
    <col min="2074" max="2074" width="6.125" style="572" customWidth="1"/>
    <col min="2075" max="2075" width="9.125" style="572" customWidth="1"/>
    <col min="2076" max="2076" width="2.75" style="572" customWidth="1"/>
    <col min="2077" max="2304" width="9" style="572"/>
    <col min="2305" max="2305" width="10.375" style="572" customWidth="1"/>
    <col min="2306" max="2318" width="5.5" style="572" customWidth="1"/>
    <col min="2319" max="2319" width="8.125" style="572" customWidth="1"/>
    <col min="2320" max="2320" width="5.5" style="572" customWidth="1"/>
    <col min="2321" max="2321" width="8.375" style="572" customWidth="1"/>
    <col min="2322" max="2322" width="5.75" style="572" customWidth="1"/>
    <col min="2323" max="2323" width="7.875" style="572" customWidth="1"/>
    <col min="2324" max="2324" width="5" style="572" customWidth="1"/>
    <col min="2325" max="2325" width="6.625" style="572" customWidth="1"/>
    <col min="2326" max="2326" width="5.625" style="572" customWidth="1"/>
    <col min="2327" max="2327" width="7.875" style="572" customWidth="1"/>
    <col min="2328" max="2328" width="5.875" style="572" customWidth="1"/>
    <col min="2329" max="2329" width="7.125" style="572" customWidth="1"/>
    <col min="2330" max="2330" width="6.125" style="572" customWidth="1"/>
    <col min="2331" max="2331" width="9.125" style="572" customWidth="1"/>
    <col min="2332" max="2332" width="2.75" style="572" customWidth="1"/>
    <col min="2333" max="2560" width="9" style="572"/>
    <col min="2561" max="2561" width="10.375" style="572" customWidth="1"/>
    <col min="2562" max="2574" width="5.5" style="572" customWidth="1"/>
    <col min="2575" max="2575" width="8.125" style="572" customWidth="1"/>
    <col min="2576" max="2576" width="5.5" style="572" customWidth="1"/>
    <col min="2577" max="2577" width="8.375" style="572" customWidth="1"/>
    <col min="2578" max="2578" width="5.75" style="572" customWidth="1"/>
    <col min="2579" max="2579" width="7.875" style="572" customWidth="1"/>
    <col min="2580" max="2580" width="5" style="572" customWidth="1"/>
    <col min="2581" max="2581" width="6.625" style="572" customWidth="1"/>
    <col min="2582" max="2582" width="5.625" style="572" customWidth="1"/>
    <col min="2583" max="2583" width="7.875" style="572" customWidth="1"/>
    <col min="2584" max="2584" width="5.875" style="572" customWidth="1"/>
    <col min="2585" max="2585" width="7.125" style="572" customWidth="1"/>
    <col min="2586" max="2586" width="6.125" style="572" customWidth="1"/>
    <col min="2587" max="2587" width="9.125" style="572" customWidth="1"/>
    <col min="2588" max="2588" width="2.75" style="572" customWidth="1"/>
    <col min="2589" max="2816" width="9" style="572"/>
    <col min="2817" max="2817" width="10.375" style="572" customWidth="1"/>
    <col min="2818" max="2830" width="5.5" style="572" customWidth="1"/>
    <col min="2831" max="2831" width="8.125" style="572" customWidth="1"/>
    <col min="2832" max="2832" width="5.5" style="572" customWidth="1"/>
    <col min="2833" max="2833" width="8.375" style="572" customWidth="1"/>
    <col min="2834" max="2834" width="5.75" style="572" customWidth="1"/>
    <col min="2835" max="2835" width="7.875" style="572" customWidth="1"/>
    <col min="2836" max="2836" width="5" style="572" customWidth="1"/>
    <col min="2837" max="2837" width="6.625" style="572" customWidth="1"/>
    <col min="2838" max="2838" width="5.625" style="572" customWidth="1"/>
    <col min="2839" max="2839" width="7.875" style="572" customWidth="1"/>
    <col min="2840" max="2840" width="5.875" style="572" customWidth="1"/>
    <col min="2841" max="2841" width="7.125" style="572" customWidth="1"/>
    <col min="2842" max="2842" width="6.125" style="572" customWidth="1"/>
    <col min="2843" max="2843" width="9.125" style="572" customWidth="1"/>
    <col min="2844" max="2844" width="2.75" style="572" customWidth="1"/>
    <col min="2845" max="3072" width="9" style="572"/>
    <col min="3073" max="3073" width="10.375" style="572" customWidth="1"/>
    <col min="3074" max="3086" width="5.5" style="572" customWidth="1"/>
    <col min="3087" max="3087" width="8.125" style="572" customWidth="1"/>
    <col min="3088" max="3088" width="5.5" style="572" customWidth="1"/>
    <col min="3089" max="3089" width="8.375" style="572" customWidth="1"/>
    <col min="3090" max="3090" width="5.75" style="572" customWidth="1"/>
    <col min="3091" max="3091" width="7.875" style="572" customWidth="1"/>
    <col min="3092" max="3092" width="5" style="572" customWidth="1"/>
    <col min="3093" max="3093" width="6.625" style="572" customWidth="1"/>
    <col min="3094" max="3094" width="5.625" style="572" customWidth="1"/>
    <col min="3095" max="3095" width="7.875" style="572" customWidth="1"/>
    <col min="3096" max="3096" width="5.875" style="572" customWidth="1"/>
    <col min="3097" max="3097" width="7.125" style="572" customWidth="1"/>
    <col min="3098" max="3098" width="6.125" style="572" customWidth="1"/>
    <col min="3099" max="3099" width="9.125" style="572" customWidth="1"/>
    <col min="3100" max="3100" width="2.75" style="572" customWidth="1"/>
    <col min="3101" max="3328" width="9" style="572"/>
    <col min="3329" max="3329" width="10.375" style="572" customWidth="1"/>
    <col min="3330" max="3342" width="5.5" style="572" customWidth="1"/>
    <col min="3343" max="3343" width="8.125" style="572" customWidth="1"/>
    <col min="3344" max="3344" width="5.5" style="572" customWidth="1"/>
    <col min="3345" max="3345" width="8.375" style="572" customWidth="1"/>
    <col min="3346" max="3346" width="5.75" style="572" customWidth="1"/>
    <col min="3347" max="3347" width="7.875" style="572" customWidth="1"/>
    <col min="3348" max="3348" width="5" style="572" customWidth="1"/>
    <col min="3349" max="3349" width="6.625" style="572" customWidth="1"/>
    <col min="3350" max="3350" width="5.625" style="572" customWidth="1"/>
    <col min="3351" max="3351" width="7.875" style="572" customWidth="1"/>
    <col min="3352" max="3352" width="5.875" style="572" customWidth="1"/>
    <col min="3353" max="3353" width="7.125" style="572" customWidth="1"/>
    <col min="3354" max="3354" width="6.125" style="572" customWidth="1"/>
    <col min="3355" max="3355" width="9.125" style="572" customWidth="1"/>
    <col min="3356" max="3356" width="2.75" style="572" customWidth="1"/>
    <col min="3357" max="3584" width="9" style="572"/>
    <col min="3585" max="3585" width="10.375" style="572" customWidth="1"/>
    <col min="3586" max="3598" width="5.5" style="572" customWidth="1"/>
    <col min="3599" max="3599" width="8.125" style="572" customWidth="1"/>
    <col min="3600" max="3600" width="5.5" style="572" customWidth="1"/>
    <col min="3601" max="3601" width="8.375" style="572" customWidth="1"/>
    <col min="3602" max="3602" width="5.75" style="572" customWidth="1"/>
    <col min="3603" max="3603" width="7.875" style="572" customWidth="1"/>
    <col min="3604" max="3604" width="5" style="572" customWidth="1"/>
    <col min="3605" max="3605" width="6.625" style="572" customWidth="1"/>
    <col min="3606" max="3606" width="5.625" style="572" customWidth="1"/>
    <col min="3607" max="3607" width="7.875" style="572" customWidth="1"/>
    <col min="3608" max="3608" width="5.875" style="572" customWidth="1"/>
    <col min="3609" max="3609" width="7.125" style="572" customWidth="1"/>
    <col min="3610" max="3610" width="6.125" style="572" customWidth="1"/>
    <col min="3611" max="3611" width="9.125" style="572" customWidth="1"/>
    <col min="3612" max="3612" width="2.75" style="572" customWidth="1"/>
    <col min="3613" max="3840" width="9" style="572"/>
    <col min="3841" max="3841" width="10.375" style="572" customWidth="1"/>
    <col min="3842" max="3854" width="5.5" style="572" customWidth="1"/>
    <col min="3855" max="3855" width="8.125" style="572" customWidth="1"/>
    <col min="3856" max="3856" width="5.5" style="572" customWidth="1"/>
    <col min="3857" max="3857" width="8.375" style="572" customWidth="1"/>
    <col min="3858" max="3858" width="5.75" style="572" customWidth="1"/>
    <col min="3859" max="3859" width="7.875" style="572" customWidth="1"/>
    <col min="3860" max="3860" width="5" style="572" customWidth="1"/>
    <col min="3861" max="3861" width="6.625" style="572" customWidth="1"/>
    <col min="3862" max="3862" width="5.625" style="572" customWidth="1"/>
    <col min="3863" max="3863" width="7.875" style="572" customWidth="1"/>
    <col min="3864" max="3864" width="5.875" style="572" customWidth="1"/>
    <col min="3865" max="3865" width="7.125" style="572" customWidth="1"/>
    <col min="3866" max="3866" width="6.125" style="572" customWidth="1"/>
    <col min="3867" max="3867" width="9.125" style="572" customWidth="1"/>
    <col min="3868" max="3868" width="2.75" style="572" customWidth="1"/>
    <col min="3869" max="4096" width="9" style="572"/>
    <col min="4097" max="4097" width="10.375" style="572" customWidth="1"/>
    <col min="4098" max="4110" width="5.5" style="572" customWidth="1"/>
    <col min="4111" max="4111" width="8.125" style="572" customWidth="1"/>
    <col min="4112" max="4112" width="5.5" style="572" customWidth="1"/>
    <col min="4113" max="4113" width="8.375" style="572" customWidth="1"/>
    <col min="4114" max="4114" width="5.75" style="572" customWidth="1"/>
    <col min="4115" max="4115" width="7.875" style="572" customWidth="1"/>
    <col min="4116" max="4116" width="5" style="572" customWidth="1"/>
    <col min="4117" max="4117" width="6.625" style="572" customWidth="1"/>
    <col min="4118" max="4118" width="5.625" style="572" customWidth="1"/>
    <col min="4119" max="4119" width="7.875" style="572" customWidth="1"/>
    <col min="4120" max="4120" width="5.875" style="572" customWidth="1"/>
    <col min="4121" max="4121" width="7.125" style="572" customWidth="1"/>
    <col min="4122" max="4122" width="6.125" style="572" customWidth="1"/>
    <col min="4123" max="4123" width="9.125" style="572" customWidth="1"/>
    <col min="4124" max="4124" width="2.75" style="572" customWidth="1"/>
    <col min="4125" max="4352" width="9" style="572"/>
    <col min="4353" max="4353" width="10.375" style="572" customWidth="1"/>
    <col min="4354" max="4366" width="5.5" style="572" customWidth="1"/>
    <col min="4367" max="4367" width="8.125" style="572" customWidth="1"/>
    <col min="4368" max="4368" width="5.5" style="572" customWidth="1"/>
    <col min="4369" max="4369" width="8.375" style="572" customWidth="1"/>
    <col min="4370" max="4370" width="5.75" style="572" customWidth="1"/>
    <col min="4371" max="4371" width="7.875" style="572" customWidth="1"/>
    <col min="4372" max="4372" width="5" style="572" customWidth="1"/>
    <col min="4373" max="4373" width="6.625" style="572" customWidth="1"/>
    <col min="4374" max="4374" width="5.625" style="572" customWidth="1"/>
    <col min="4375" max="4375" width="7.875" style="572" customWidth="1"/>
    <col min="4376" max="4376" width="5.875" style="572" customWidth="1"/>
    <col min="4377" max="4377" width="7.125" style="572" customWidth="1"/>
    <col min="4378" max="4378" width="6.125" style="572" customWidth="1"/>
    <col min="4379" max="4379" width="9.125" style="572" customWidth="1"/>
    <col min="4380" max="4380" width="2.75" style="572" customWidth="1"/>
    <col min="4381" max="4608" width="9" style="572"/>
    <col min="4609" max="4609" width="10.375" style="572" customWidth="1"/>
    <col min="4610" max="4622" width="5.5" style="572" customWidth="1"/>
    <col min="4623" max="4623" width="8.125" style="572" customWidth="1"/>
    <col min="4624" max="4624" width="5.5" style="572" customWidth="1"/>
    <col min="4625" max="4625" width="8.375" style="572" customWidth="1"/>
    <col min="4626" max="4626" width="5.75" style="572" customWidth="1"/>
    <col min="4627" max="4627" width="7.875" style="572" customWidth="1"/>
    <col min="4628" max="4628" width="5" style="572" customWidth="1"/>
    <col min="4629" max="4629" width="6.625" style="572" customWidth="1"/>
    <col min="4630" max="4630" width="5.625" style="572" customWidth="1"/>
    <col min="4631" max="4631" width="7.875" style="572" customWidth="1"/>
    <col min="4632" max="4632" width="5.875" style="572" customWidth="1"/>
    <col min="4633" max="4633" width="7.125" style="572" customWidth="1"/>
    <col min="4634" max="4634" width="6.125" style="572" customWidth="1"/>
    <col min="4635" max="4635" width="9.125" style="572" customWidth="1"/>
    <col min="4636" max="4636" width="2.75" style="572" customWidth="1"/>
    <col min="4637" max="4864" width="9" style="572"/>
    <col min="4865" max="4865" width="10.375" style="572" customWidth="1"/>
    <col min="4866" max="4878" width="5.5" style="572" customWidth="1"/>
    <col min="4879" max="4879" width="8.125" style="572" customWidth="1"/>
    <col min="4880" max="4880" width="5.5" style="572" customWidth="1"/>
    <col min="4881" max="4881" width="8.375" style="572" customWidth="1"/>
    <col min="4882" max="4882" width="5.75" style="572" customWidth="1"/>
    <col min="4883" max="4883" width="7.875" style="572" customWidth="1"/>
    <col min="4884" max="4884" width="5" style="572" customWidth="1"/>
    <col min="4885" max="4885" width="6.625" style="572" customWidth="1"/>
    <col min="4886" max="4886" width="5.625" style="572" customWidth="1"/>
    <col min="4887" max="4887" width="7.875" style="572" customWidth="1"/>
    <col min="4888" max="4888" width="5.875" style="572" customWidth="1"/>
    <col min="4889" max="4889" width="7.125" style="572" customWidth="1"/>
    <col min="4890" max="4890" width="6.125" style="572" customWidth="1"/>
    <col min="4891" max="4891" width="9.125" style="572" customWidth="1"/>
    <col min="4892" max="4892" width="2.75" style="572" customWidth="1"/>
    <col min="4893" max="5120" width="9" style="572"/>
    <col min="5121" max="5121" width="10.375" style="572" customWidth="1"/>
    <col min="5122" max="5134" width="5.5" style="572" customWidth="1"/>
    <col min="5135" max="5135" width="8.125" style="572" customWidth="1"/>
    <col min="5136" max="5136" width="5.5" style="572" customWidth="1"/>
    <col min="5137" max="5137" width="8.375" style="572" customWidth="1"/>
    <col min="5138" max="5138" width="5.75" style="572" customWidth="1"/>
    <col min="5139" max="5139" width="7.875" style="572" customWidth="1"/>
    <col min="5140" max="5140" width="5" style="572" customWidth="1"/>
    <col min="5141" max="5141" width="6.625" style="572" customWidth="1"/>
    <col min="5142" max="5142" width="5.625" style="572" customWidth="1"/>
    <col min="5143" max="5143" width="7.875" style="572" customWidth="1"/>
    <col min="5144" max="5144" width="5.875" style="572" customWidth="1"/>
    <col min="5145" max="5145" width="7.125" style="572" customWidth="1"/>
    <col min="5146" max="5146" width="6.125" style="572" customWidth="1"/>
    <col min="5147" max="5147" width="9.125" style="572" customWidth="1"/>
    <col min="5148" max="5148" width="2.75" style="572" customWidth="1"/>
    <col min="5149" max="5376" width="9" style="572"/>
    <col min="5377" max="5377" width="10.375" style="572" customWidth="1"/>
    <col min="5378" max="5390" width="5.5" style="572" customWidth="1"/>
    <col min="5391" max="5391" width="8.125" style="572" customWidth="1"/>
    <col min="5392" max="5392" width="5.5" style="572" customWidth="1"/>
    <col min="5393" max="5393" width="8.375" style="572" customWidth="1"/>
    <col min="5394" max="5394" width="5.75" style="572" customWidth="1"/>
    <col min="5395" max="5395" width="7.875" style="572" customWidth="1"/>
    <col min="5396" max="5396" width="5" style="572" customWidth="1"/>
    <col min="5397" max="5397" width="6.625" style="572" customWidth="1"/>
    <col min="5398" max="5398" width="5.625" style="572" customWidth="1"/>
    <col min="5399" max="5399" width="7.875" style="572" customWidth="1"/>
    <col min="5400" max="5400" width="5.875" style="572" customWidth="1"/>
    <col min="5401" max="5401" width="7.125" style="572" customWidth="1"/>
    <col min="5402" max="5402" width="6.125" style="572" customWidth="1"/>
    <col min="5403" max="5403" width="9.125" style="572" customWidth="1"/>
    <col min="5404" max="5404" width="2.75" style="572" customWidth="1"/>
    <col min="5405" max="5632" width="9" style="572"/>
    <col min="5633" max="5633" width="10.375" style="572" customWidth="1"/>
    <col min="5634" max="5646" width="5.5" style="572" customWidth="1"/>
    <col min="5647" max="5647" width="8.125" style="572" customWidth="1"/>
    <col min="5648" max="5648" width="5.5" style="572" customWidth="1"/>
    <col min="5649" max="5649" width="8.375" style="572" customWidth="1"/>
    <col min="5650" max="5650" width="5.75" style="572" customWidth="1"/>
    <col min="5651" max="5651" width="7.875" style="572" customWidth="1"/>
    <col min="5652" max="5652" width="5" style="572" customWidth="1"/>
    <col min="5653" max="5653" width="6.625" style="572" customWidth="1"/>
    <col min="5654" max="5654" width="5.625" style="572" customWidth="1"/>
    <col min="5655" max="5655" width="7.875" style="572" customWidth="1"/>
    <col min="5656" max="5656" width="5.875" style="572" customWidth="1"/>
    <col min="5657" max="5657" width="7.125" style="572" customWidth="1"/>
    <col min="5658" max="5658" width="6.125" style="572" customWidth="1"/>
    <col min="5659" max="5659" width="9.125" style="572" customWidth="1"/>
    <col min="5660" max="5660" width="2.75" style="572" customWidth="1"/>
    <col min="5661" max="5888" width="9" style="572"/>
    <col min="5889" max="5889" width="10.375" style="572" customWidth="1"/>
    <col min="5890" max="5902" width="5.5" style="572" customWidth="1"/>
    <col min="5903" max="5903" width="8.125" style="572" customWidth="1"/>
    <col min="5904" max="5904" width="5.5" style="572" customWidth="1"/>
    <col min="5905" max="5905" width="8.375" style="572" customWidth="1"/>
    <col min="5906" max="5906" width="5.75" style="572" customWidth="1"/>
    <col min="5907" max="5907" width="7.875" style="572" customWidth="1"/>
    <col min="5908" max="5908" width="5" style="572" customWidth="1"/>
    <col min="5909" max="5909" width="6.625" style="572" customWidth="1"/>
    <col min="5910" max="5910" width="5.625" style="572" customWidth="1"/>
    <col min="5911" max="5911" width="7.875" style="572" customWidth="1"/>
    <col min="5912" max="5912" width="5.875" style="572" customWidth="1"/>
    <col min="5913" max="5913" width="7.125" style="572" customWidth="1"/>
    <col min="5914" max="5914" width="6.125" style="572" customWidth="1"/>
    <col min="5915" max="5915" width="9.125" style="572" customWidth="1"/>
    <col min="5916" max="5916" width="2.75" style="572" customWidth="1"/>
    <col min="5917" max="6144" width="9" style="572"/>
    <col min="6145" max="6145" width="10.375" style="572" customWidth="1"/>
    <col min="6146" max="6158" width="5.5" style="572" customWidth="1"/>
    <col min="6159" max="6159" width="8.125" style="572" customWidth="1"/>
    <col min="6160" max="6160" width="5.5" style="572" customWidth="1"/>
    <col min="6161" max="6161" width="8.375" style="572" customWidth="1"/>
    <col min="6162" max="6162" width="5.75" style="572" customWidth="1"/>
    <col min="6163" max="6163" width="7.875" style="572" customWidth="1"/>
    <col min="6164" max="6164" width="5" style="572" customWidth="1"/>
    <col min="6165" max="6165" width="6.625" style="572" customWidth="1"/>
    <col min="6166" max="6166" width="5.625" style="572" customWidth="1"/>
    <col min="6167" max="6167" width="7.875" style="572" customWidth="1"/>
    <col min="6168" max="6168" width="5.875" style="572" customWidth="1"/>
    <col min="6169" max="6169" width="7.125" style="572" customWidth="1"/>
    <col min="6170" max="6170" width="6.125" style="572" customWidth="1"/>
    <col min="6171" max="6171" width="9.125" style="572" customWidth="1"/>
    <col min="6172" max="6172" width="2.75" style="572" customWidth="1"/>
    <col min="6173" max="6400" width="9" style="572"/>
    <col min="6401" max="6401" width="10.375" style="572" customWidth="1"/>
    <col min="6402" max="6414" width="5.5" style="572" customWidth="1"/>
    <col min="6415" max="6415" width="8.125" style="572" customWidth="1"/>
    <col min="6416" max="6416" width="5.5" style="572" customWidth="1"/>
    <col min="6417" max="6417" width="8.375" style="572" customWidth="1"/>
    <col min="6418" max="6418" width="5.75" style="572" customWidth="1"/>
    <col min="6419" max="6419" width="7.875" style="572" customWidth="1"/>
    <col min="6420" max="6420" width="5" style="572" customWidth="1"/>
    <col min="6421" max="6421" width="6.625" style="572" customWidth="1"/>
    <col min="6422" max="6422" width="5.625" style="572" customWidth="1"/>
    <col min="6423" max="6423" width="7.875" style="572" customWidth="1"/>
    <col min="6424" max="6424" width="5.875" style="572" customWidth="1"/>
    <col min="6425" max="6425" width="7.125" style="572" customWidth="1"/>
    <col min="6426" max="6426" width="6.125" style="572" customWidth="1"/>
    <col min="6427" max="6427" width="9.125" style="572" customWidth="1"/>
    <col min="6428" max="6428" width="2.75" style="572" customWidth="1"/>
    <col min="6429" max="6656" width="9" style="572"/>
    <col min="6657" max="6657" width="10.375" style="572" customWidth="1"/>
    <col min="6658" max="6670" width="5.5" style="572" customWidth="1"/>
    <col min="6671" max="6671" width="8.125" style="572" customWidth="1"/>
    <col min="6672" max="6672" width="5.5" style="572" customWidth="1"/>
    <col min="6673" max="6673" width="8.375" style="572" customWidth="1"/>
    <col min="6674" max="6674" width="5.75" style="572" customWidth="1"/>
    <col min="6675" max="6675" width="7.875" style="572" customWidth="1"/>
    <col min="6676" max="6676" width="5" style="572" customWidth="1"/>
    <col min="6677" max="6677" width="6.625" style="572" customWidth="1"/>
    <col min="6678" max="6678" width="5.625" style="572" customWidth="1"/>
    <col min="6679" max="6679" width="7.875" style="572" customWidth="1"/>
    <col min="6680" max="6680" width="5.875" style="572" customWidth="1"/>
    <col min="6681" max="6681" width="7.125" style="572" customWidth="1"/>
    <col min="6682" max="6682" width="6.125" style="572" customWidth="1"/>
    <col min="6683" max="6683" width="9.125" style="572" customWidth="1"/>
    <col min="6684" max="6684" width="2.75" style="572" customWidth="1"/>
    <col min="6685" max="6912" width="9" style="572"/>
    <col min="6913" max="6913" width="10.375" style="572" customWidth="1"/>
    <col min="6914" max="6926" width="5.5" style="572" customWidth="1"/>
    <col min="6927" max="6927" width="8.125" style="572" customWidth="1"/>
    <col min="6928" max="6928" width="5.5" style="572" customWidth="1"/>
    <col min="6929" max="6929" width="8.375" style="572" customWidth="1"/>
    <col min="6930" max="6930" width="5.75" style="572" customWidth="1"/>
    <col min="6931" max="6931" width="7.875" style="572" customWidth="1"/>
    <col min="6932" max="6932" width="5" style="572" customWidth="1"/>
    <col min="6933" max="6933" width="6.625" style="572" customWidth="1"/>
    <col min="6934" max="6934" width="5.625" style="572" customWidth="1"/>
    <col min="6935" max="6935" width="7.875" style="572" customWidth="1"/>
    <col min="6936" max="6936" width="5.875" style="572" customWidth="1"/>
    <col min="6937" max="6937" width="7.125" style="572" customWidth="1"/>
    <col min="6938" max="6938" width="6.125" style="572" customWidth="1"/>
    <col min="6939" max="6939" width="9.125" style="572" customWidth="1"/>
    <col min="6940" max="6940" width="2.75" style="572" customWidth="1"/>
    <col min="6941" max="7168" width="9" style="572"/>
    <col min="7169" max="7169" width="10.375" style="572" customWidth="1"/>
    <col min="7170" max="7182" width="5.5" style="572" customWidth="1"/>
    <col min="7183" max="7183" width="8.125" style="572" customWidth="1"/>
    <col min="7184" max="7184" width="5.5" style="572" customWidth="1"/>
    <col min="7185" max="7185" width="8.375" style="572" customWidth="1"/>
    <col min="7186" max="7186" width="5.75" style="572" customWidth="1"/>
    <col min="7187" max="7187" width="7.875" style="572" customWidth="1"/>
    <col min="7188" max="7188" width="5" style="572" customWidth="1"/>
    <col min="7189" max="7189" width="6.625" style="572" customWidth="1"/>
    <col min="7190" max="7190" width="5.625" style="572" customWidth="1"/>
    <col min="7191" max="7191" width="7.875" style="572" customWidth="1"/>
    <col min="7192" max="7192" width="5.875" style="572" customWidth="1"/>
    <col min="7193" max="7193" width="7.125" style="572" customWidth="1"/>
    <col min="7194" max="7194" width="6.125" style="572" customWidth="1"/>
    <col min="7195" max="7195" width="9.125" style="572" customWidth="1"/>
    <col min="7196" max="7196" width="2.75" style="572" customWidth="1"/>
    <col min="7197" max="7424" width="9" style="572"/>
    <col min="7425" max="7425" width="10.375" style="572" customWidth="1"/>
    <col min="7426" max="7438" width="5.5" style="572" customWidth="1"/>
    <col min="7439" max="7439" width="8.125" style="572" customWidth="1"/>
    <col min="7440" max="7440" width="5.5" style="572" customWidth="1"/>
    <col min="7441" max="7441" width="8.375" style="572" customWidth="1"/>
    <col min="7442" max="7442" width="5.75" style="572" customWidth="1"/>
    <col min="7443" max="7443" width="7.875" style="572" customWidth="1"/>
    <col min="7444" max="7444" width="5" style="572" customWidth="1"/>
    <col min="7445" max="7445" width="6.625" style="572" customWidth="1"/>
    <col min="7446" max="7446" width="5.625" style="572" customWidth="1"/>
    <col min="7447" max="7447" width="7.875" style="572" customWidth="1"/>
    <col min="7448" max="7448" width="5.875" style="572" customWidth="1"/>
    <col min="7449" max="7449" width="7.125" style="572" customWidth="1"/>
    <col min="7450" max="7450" width="6.125" style="572" customWidth="1"/>
    <col min="7451" max="7451" width="9.125" style="572" customWidth="1"/>
    <col min="7452" max="7452" width="2.75" style="572" customWidth="1"/>
    <col min="7453" max="7680" width="9" style="572"/>
    <col min="7681" max="7681" width="10.375" style="572" customWidth="1"/>
    <col min="7682" max="7694" width="5.5" style="572" customWidth="1"/>
    <col min="7695" max="7695" width="8.125" style="572" customWidth="1"/>
    <col min="7696" max="7696" width="5.5" style="572" customWidth="1"/>
    <col min="7697" max="7697" width="8.375" style="572" customWidth="1"/>
    <col min="7698" max="7698" width="5.75" style="572" customWidth="1"/>
    <col min="7699" max="7699" width="7.875" style="572" customWidth="1"/>
    <col min="7700" max="7700" width="5" style="572" customWidth="1"/>
    <col min="7701" max="7701" width="6.625" style="572" customWidth="1"/>
    <col min="7702" max="7702" width="5.625" style="572" customWidth="1"/>
    <col min="7703" max="7703" width="7.875" style="572" customWidth="1"/>
    <col min="7704" max="7704" width="5.875" style="572" customWidth="1"/>
    <col min="7705" max="7705" width="7.125" style="572" customWidth="1"/>
    <col min="7706" max="7706" width="6.125" style="572" customWidth="1"/>
    <col min="7707" max="7707" width="9.125" style="572" customWidth="1"/>
    <col min="7708" max="7708" width="2.75" style="572" customWidth="1"/>
    <col min="7709" max="7936" width="9" style="572"/>
    <col min="7937" max="7937" width="10.375" style="572" customWidth="1"/>
    <col min="7938" max="7950" width="5.5" style="572" customWidth="1"/>
    <col min="7951" max="7951" width="8.125" style="572" customWidth="1"/>
    <col min="7952" max="7952" width="5.5" style="572" customWidth="1"/>
    <col min="7953" max="7953" width="8.375" style="572" customWidth="1"/>
    <col min="7954" max="7954" width="5.75" style="572" customWidth="1"/>
    <col min="7955" max="7955" width="7.875" style="572" customWidth="1"/>
    <col min="7956" max="7956" width="5" style="572" customWidth="1"/>
    <col min="7957" max="7957" width="6.625" style="572" customWidth="1"/>
    <col min="7958" max="7958" width="5.625" style="572" customWidth="1"/>
    <col min="7959" max="7959" width="7.875" style="572" customWidth="1"/>
    <col min="7960" max="7960" width="5.875" style="572" customWidth="1"/>
    <col min="7961" max="7961" width="7.125" style="572" customWidth="1"/>
    <col min="7962" max="7962" width="6.125" style="572" customWidth="1"/>
    <col min="7963" max="7963" width="9.125" style="572" customWidth="1"/>
    <col min="7964" max="7964" width="2.75" style="572" customWidth="1"/>
    <col min="7965" max="8192" width="9" style="572"/>
    <col min="8193" max="8193" width="10.375" style="572" customWidth="1"/>
    <col min="8194" max="8206" width="5.5" style="572" customWidth="1"/>
    <col min="8207" max="8207" width="8.125" style="572" customWidth="1"/>
    <col min="8208" max="8208" width="5.5" style="572" customWidth="1"/>
    <col min="8209" max="8209" width="8.375" style="572" customWidth="1"/>
    <col min="8210" max="8210" width="5.75" style="572" customWidth="1"/>
    <col min="8211" max="8211" width="7.875" style="572" customWidth="1"/>
    <col min="8212" max="8212" width="5" style="572" customWidth="1"/>
    <col min="8213" max="8213" width="6.625" style="572" customWidth="1"/>
    <col min="8214" max="8214" width="5.625" style="572" customWidth="1"/>
    <col min="8215" max="8215" width="7.875" style="572" customWidth="1"/>
    <col min="8216" max="8216" width="5.875" style="572" customWidth="1"/>
    <col min="8217" max="8217" width="7.125" style="572" customWidth="1"/>
    <col min="8218" max="8218" width="6.125" style="572" customWidth="1"/>
    <col min="8219" max="8219" width="9.125" style="572" customWidth="1"/>
    <col min="8220" max="8220" width="2.75" style="572" customWidth="1"/>
    <col min="8221" max="8448" width="9" style="572"/>
    <col min="8449" max="8449" width="10.375" style="572" customWidth="1"/>
    <col min="8450" max="8462" width="5.5" style="572" customWidth="1"/>
    <col min="8463" max="8463" width="8.125" style="572" customWidth="1"/>
    <col min="8464" max="8464" width="5.5" style="572" customWidth="1"/>
    <col min="8465" max="8465" width="8.375" style="572" customWidth="1"/>
    <col min="8466" max="8466" width="5.75" style="572" customWidth="1"/>
    <col min="8467" max="8467" width="7.875" style="572" customWidth="1"/>
    <col min="8468" max="8468" width="5" style="572" customWidth="1"/>
    <col min="8469" max="8469" width="6.625" style="572" customWidth="1"/>
    <col min="8470" max="8470" width="5.625" style="572" customWidth="1"/>
    <col min="8471" max="8471" width="7.875" style="572" customWidth="1"/>
    <col min="8472" max="8472" width="5.875" style="572" customWidth="1"/>
    <col min="8473" max="8473" width="7.125" style="572" customWidth="1"/>
    <col min="8474" max="8474" width="6.125" style="572" customWidth="1"/>
    <col min="8475" max="8475" width="9.125" style="572" customWidth="1"/>
    <col min="8476" max="8476" width="2.75" style="572" customWidth="1"/>
    <col min="8477" max="8704" width="9" style="572"/>
    <col min="8705" max="8705" width="10.375" style="572" customWidth="1"/>
    <col min="8706" max="8718" width="5.5" style="572" customWidth="1"/>
    <col min="8719" max="8719" width="8.125" style="572" customWidth="1"/>
    <col min="8720" max="8720" width="5.5" style="572" customWidth="1"/>
    <col min="8721" max="8721" width="8.375" style="572" customWidth="1"/>
    <col min="8722" max="8722" width="5.75" style="572" customWidth="1"/>
    <col min="8723" max="8723" width="7.875" style="572" customWidth="1"/>
    <col min="8724" max="8724" width="5" style="572" customWidth="1"/>
    <col min="8725" max="8725" width="6.625" style="572" customWidth="1"/>
    <col min="8726" max="8726" width="5.625" style="572" customWidth="1"/>
    <col min="8727" max="8727" width="7.875" style="572" customWidth="1"/>
    <col min="8728" max="8728" width="5.875" style="572" customWidth="1"/>
    <col min="8729" max="8729" width="7.125" style="572" customWidth="1"/>
    <col min="8730" max="8730" width="6.125" style="572" customWidth="1"/>
    <col min="8731" max="8731" width="9.125" style="572" customWidth="1"/>
    <col min="8732" max="8732" width="2.75" style="572" customWidth="1"/>
    <col min="8733" max="8960" width="9" style="572"/>
    <col min="8961" max="8961" width="10.375" style="572" customWidth="1"/>
    <col min="8962" max="8974" width="5.5" style="572" customWidth="1"/>
    <col min="8975" max="8975" width="8.125" style="572" customWidth="1"/>
    <col min="8976" max="8976" width="5.5" style="572" customWidth="1"/>
    <col min="8977" max="8977" width="8.375" style="572" customWidth="1"/>
    <col min="8978" max="8978" width="5.75" style="572" customWidth="1"/>
    <col min="8979" max="8979" width="7.875" style="572" customWidth="1"/>
    <col min="8980" max="8980" width="5" style="572" customWidth="1"/>
    <col min="8981" max="8981" width="6.625" style="572" customWidth="1"/>
    <col min="8982" max="8982" width="5.625" style="572" customWidth="1"/>
    <col min="8983" max="8983" width="7.875" style="572" customWidth="1"/>
    <col min="8984" max="8984" width="5.875" style="572" customWidth="1"/>
    <col min="8985" max="8985" width="7.125" style="572" customWidth="1"/>
    <col min="8986" max="8986" width="6.125" style="572" customWidth="1"/>
    <col min="8987" max="8987" width="9.125" style="572" customWidth="1"/>
    <col min="8988" max="8988" width="2.75" style="572" customWidth="1"/>
    <col min="8989" max="9216" width="9" style="572"/>
    <col min="9217" max="9217" width="10.375" style="572" customWidth="1"/>
    <col min="9218" max="9230" width="5.5" style="572" customWidth="1"/>
    <col min="9231" max="9231" width="8.125" style="572" customWidth="1"/>
    <col min="9232" max="9232" width="5.5" style="572" customWidth="1"/>
    <col min="9233" max="9233" width="8.375" style="572" customWidth="1"/>
    <col min="9234" max="9234" width="5.75" style="572" customWidth="1"/>
    <col min="9235" max="9235" width="7.875" style="572" customWidth="1"/>
    <col min="9236" max="9236" width="5" style="572" customWidth="1"/>
    <col min="9237" max="9237" width="6.625" style="572" customWidth="1"/>
    <col min="9238" max="9238" width="5.625" style="572" customWidth="1"/>
    <col min="9239" max="9239" width="7.875" style="572" customWidth="1"/>
    <col min="9240" max="9240" width="5.875" style="572" customWidth="1"/>
    <col min="9241" max="9241" width="7.125" style="572" customWidth="1"/>
    <col min="9242" max="9242" width="6.125" style="572" customWidth="1"/>
    <col min="9243" max="9243" width="9.125" style="572" customWidth="1"/>
    <col min="9244" max="9244" width="2.75" style="572" customWidth="1"/>
    <col min="9245" max="9472" width="9" style="572"/>
    <col min="9473" max="9473" width="10.375" style="572" customWidth="1"/>
    <col min="9474" max="9486" width="5.5" style="572" customWidth="1"/>
    <col min="9487" max="9487" width="8.125" style="572" customWidth="1"/>
    <col min="9488" max="9488" width="5.5" style="572" customWidth="1"/>
    <col min="9489" max="9489" width="8.375" style="572" customWidth="1"/>
    <col min="9490" max="9490" width="5.75" style="572" customWidth="1"/>
    <col min="9491" max="9491" width="7.875" style="572" customWidth="1"/>
    <col min="9492" max="9492" width="5" style="572" customWidth="1"/>
    <col min="9493" max="9493" width="6.625" style="572" customWidth="1"/>
    <col min="9494" max="9494" width="5.625" style="572" customWidth="1"/>
    <col min="9495" max="9495" width="7.875" style="572" customWidth="1"/>
    <col min="9496" max="9496" width="5.875" style="572" customWidth="1"/>
    <col min="9497" max="9497" width="7.125" style="572" customWidth="1"/>
    <col min="9498" max="9498" width="6.125" style="572" customWidth="1"/>
    <col min="9499" max="9499" width="9.125" style="572" customWidth="1"/>
    <col min="9500" max="9500" width="2.75" style="572" customWidth="1"/>
    <col min="9501" max="9728" width="9" style="572"/>
    <col min="9729" max="9729" width="10.375" style="572" customWidth="1"/>
    <col min="9730" max="9742" width="5.5" style="572" customWidth="1"/>
    <col min="9743" max="9743" width="8.125" style="572" customWidth="1"/>
    <col min="9744" max="9744" width="5.5" style="572" customWidth="1"/>
    <col min="9745" max="9745" width="8.375" style="572" customWidth="1"/>
    <col min="9746" max="9746" width="5.75" style="572" customWidth="1"/>
    <col min="9747" max="9747" width="7.875" style="572" customWidth="1"/>
    <col min="9748" max="9748" width="5" style="572" customWidth="1"/>
    <col min="9749" max="9749" width="6.625" style="572" customWidth="1"/>
    <col min="9750" max="9750" width="5.625" style="572" customWidth="1"/>
    <col min="9751" max="9751" width="7.875" style="572" customWidth="1"/>
    <col min="9752" max="9752" width="5.875" style="572" customWidth="1"/>
    <col min="9753" max="9753" width="7.125" style="572" customWidth="1"/>
    <col min="9754" max="9754" width="6.125" style="572" customWidth="1"/>
    <col min="9755" max="9755" width="9.125" style="572" customWidth="1"/>
    <col min="9756" max="9756" width="2.75" style="572" customWidth="1"/>
    <col min="9757" max="9984" width="9" style="572"/>
    <col min="9985" max="9985" width="10.375" style="572" customWidth="1"/>
    <col min="9986" max="9998" width="5.5" style="572" customWidth="1"/>
    <col min="9999" max="9999" width="8.125" style="572" customWidth="1"/>
    <col min="10000" max="10000" width="5.5" style="572" customWidth="1"/>
    <col min="10001" max="10001" width="8.375" style="572" customWidth="1"/>
    <col min="10002" max="10002" width="5.75" style="572" customWidth="1"/>
    <col min="10003" max="10003" width="7.875" style="572" customWidth="1"/>
    <col min="10004" max="10004" width="5" style="572" customWidth="1"/>
    <col min="10005" max="10005" width="6.625" style="572" customWidth="1"/>
    <col min="10006" max="10006" width="5.625" style="572" customWidth="1"/>
    <col min="10007" max="10007" width="7.875" style="572" customWidth="1"/>
    <col min="10008" max="10008" width="5.875" style="572" customWidth="1"/>
    <col min="10009" max="10009" width="7.125" style="572" customWidth="1"/>
    <col min="10010" max="10010" width="6.125" style="572" customWidth="1"/>
    <col min="10011" max="10011" width="9.125" style="572" customWidth="1"/>
    <col min="10012" max="10012" width="2.75" style="572" customWidth="1"/>
    <col min="10013" max="10240" width="9" style="572"/>
    <col min="10241" max="10241" width="10.375" style="572" customWidth="1"/>
    <col min="10242" max="10254" width="5.5" style="572" customWidth="1"/>
    <col min="10255" max="10255" width="8.125" style="572" customWidth="1"/>
    <col min="10256" max="10256" width="5.5" style="572" customWidth="1"/>
    <col min="10257" max="10257" width="8.375" style="572" customWidth="1"/>
    <col min="10258" max="10258" width="5.75" style="572" customWidth="1"/>
    <col min="10259" max="10259" width="7.875" style="572" customWidth="1"/>
    <col min="10260" max="10260" width="5" style="572" customWidth="1"/>
    <col min="10261" max="10261" width="6.625" style="572" customWidth="1"/>
    <col min="10262" max="10262" width="5.625" style="572" customWidth="1"/>
    <col min="10263" max="10263" width="7.875" style="572" customWidth="1"/>
    <col min="10264" max="10264" width="5.875" style="572" customWidth="1"/>
    <col min="10265" max="10265" width="7.125" style="572" customWidth="1"/>
    <col min="10266" max="10266" width="6.125" style="572" customWidth="1"/>
    <col min="10267" max="10267" width="9.125" style="572" customWidth="1"/>
    <col min="10268" max="10268" width="2.75" style="572" customWidth="1"/>
    <col min="10269" max="10496" width="9" style="572"/>
    <col min="10497" max="10497" width="10.375" style="572" customWidth="1"/>
    <col min="10498" max="10510" width="5.5" style="572" customWidth="1"/>
    <col min="10511" max="10511" width="8.125" style="572" customWidth="1"/>
    <col min="10512" max="10512" width="5.5" style="572" customWidth="1"/>
    <col min="10513" max="10513" width="8.375" style="572" customWidth="1"/>
    <col min="10514" max="10514" width="5.75" style="572" customWidth="1"/>
    <col min="10515" max="10515" width="7.875" style="572" customWidth="1"/>
    <col min="10516" max="10516" width="5" style="572" customWidth="1"/>
    <col min="10517" max="10517" width="6.625" style="572" customWidth="1"/>
    <col min="10518" max="10518" width="5.625" style="572" customWidth="1"/>
    <col min="10519" max="10519" width="7.875" style="572" customWidth="1"/>
    <col min="10520" max="10520" width="5.875" style="572" customWidth="1"/>
    <col min="10521" max="10521" width="7.125" style="572" customWidth="1"/>
    <col min="10522" max="10522" width="6.125" style="572" customWidth="1"/>
    <col min="10523" max="10523" width="9.125" style="572" customWidth="1"/>
    <col min="10524" max="10524" width="2.75" style="572" customWidth="1"/>
    <col min="10525" max="10752" width="9" style="572"/>
    <col min="10753" max="10753" width="10.375" style="572" customWidth="1"/>
    <col min="10754" max="10766" width="5.5" style="572" customWidth="1"/>
    <col min="10767" max="10767" width="8.125" style="572" customWidth="1"/>
    <col min="10768" max="10768" width="5.5" style="572" customWidth="1"/>
    <col min="10769" max="10769" width="8.375" style="572" customWidth="1"/>
    <col min="10770" max="10770" width="5.75" style="572" customWidth="1"/>
    <col min="10771" max="10771" width="7.875" style="572" customWidth="1"/>
    <col min="10772" max="10772" width="5" style="572" customWidth="1"/>
    <col min="10773" max="10773" width="6.625" style="572" customWidth="1"/>
    <col min="10774" max="10774" width="5.625" style="572" customWidth="1"/>
    <col min="10775" max="10775" width="7.875" style="572" customWidth="1"/>
    <col min="10776" max="10776" width="5.875" style="572" customWidth="1"/>
    <col min="10777" max="10777" width="7.125" style="572" customWidth="1"/>
    <col min="10778" max="10778" width="6.125" style="572" customWidth="1"/>
    <col min="10779" max="10779" width="9.125" style="572" customWidth="1"/>
    <col min="10780" max="10780" width="2.75" style="572" customWidth="1"/>
    <col min="10781" max="11008" width="9" style="572"/>
    <col min="11009" max="11009" width="10.375" style="572" customWidth="1"/>
    <col min="11010" max="11022" width="5.5" style="572" customWidth="1"/>
    <col min="11023" max="11023" width="8.125" style="572" customWidth="1"/>
    <col min="11024" max="11024" width="5.5" style="572" customWidth="1"/>
    <col min="11025" max="11025" width="8.375" style="572" customWidth="1"/>
    <col min="11026" max="11026" width="5.75" style="572" customWidth="1"/>
    <col min="11027" max="11027" width="7.875" style="572" customWidth="1"/>
    <col min="11028" max="11028" width="5" style="572" customWidth="1"/>
    <col min="11029" max="11029" width="6.625" style="572" customWidth="1"/>
    <col min="11030" max="11030" width="5.625" style="572" customWidth="1"/>
    <col min="11031" max="11031" width="7.875" style="572" customWidth="1"/>
    <col min="11032" max="11032" width="5.875" style="572" customWidth="1"/>
    <col min="11033" max="11033" width="7.125" style="572" customWidth="1"/>
    <col min="11034" max="11034" width="6.125" style="572" customWidth="1"/>
    <col min="11035" max="11035" width="9.125" style="572" customWidth="1"/>
    <col min="11036" max="11036" width="2.75" style="572" customWidth="1"/>
    <col min="11037" max="11264" width="9" style="572"/>
    <col min="11265" max="11265" width="10.375" style="572" customWidth="1"/>
    <col min="11266" max="11278" width="5.5" style="572" customWidth="1"/>
    <col min="11279" max="11279" width="8.125" style="572" customWidth="1"/>
    <col min="11280" max="11280" width="5.5" style="572" customWidth="1"/>
    <col min="11281" max="11281" width="8.375" style="572" customWidth="1"/>
    <col min="11282" max="11282" width="5.75" style="572" customWidth="1"/>
    <col min="11283" max="11283" width="7.875" style="572" customWidth="1"/>
    <col min="11284" max="11284" width="5" style="572" customWidth="1"/>
    <col min="11285" max="11285" width="6.625" style="572" customWidth="1"/>
    <col min="11286" max="11286" width="5.625" style="572" customWidth="1"/>
    <col min="11287" max="11287" width="7.875" style="572" customWidth="1"/>
    <col min="11288" max="11288" width="5.875" style="572" customWidth="1"/>
    <col min="11289" max="11289" width="7.125" style="572" customWidth="1"/>
    <col min="11290" max="11290" width="6.125" style="572" customWidth="1"/>
    <col min="11291" max="11291" width="9.125" style="572" customWidth="1"/>
    <col min="11292" max="11292" width="2.75" style="572" customWidth="1"/>
    <col min="11293" max="11520" width="9" style="572"/>
    <col min="11521" max="11521" width="10.375" style="572" customWidth="1"/>
    <col min="11522" max="11534" width="5.5" style="572" customWidth="1"/>
    <col min="11535" max="11535" width="8.125" style="572" customWidth="1"/>
    <col min="11536" max="11536" width="5.5" style="572" customWidth="1"/>
    <col min="11537" max="11537" width="8.375" style="572" customWidth="1"/>
    <col min="11538" max="11538" width="5.75" style="572" customWidth="1"/>
    <col min="11539" max="11539" width="7.875" style="572" customWidth="1"/>
    <col min="11540" max="11540" width="5" style="572" customWidth="1"/>
    <col min="11541" max="11541" width="6.625" style="572" customWidth="1"/>
    <col min="11542" max="11542" width="5.625" style="572" customWidth="1"/>
    <col min="11543" max="11543" width="7.875" style="572" customWidth="1"/>
    <col min="11544" max="11544" width="5.875" style="572" customWidth="1"/>
    <col min="11545" max="11545" width="7.125" style="572" customWidth="1"/>
    <col min="11546" max="11546" width="6.125" style="572" customWidth="1"/>
    <col min="11547" max="11547" width="9.125" style="572" customWidth="1"/>
    <col min="11548" max="11548" width="2.75" style="572" customWidth="1"/>
    <col min="11549" max="11776" width="9" style="572"/>
    <col min="11777" max="11777" width="10.375" style="572" customWidth="1"/>
    <col min="11778" max="11790" width="5.5" style="572" customWidth="1"/>
    <col min="11791" max="11791" width="8.125" style="572" customWidth="1"/>
    <col min="11792" max="11792" width="5.5" style="572" customWidth="1"/>
    <col min="11793" max="11793" width="8.375" style="572" customWidth="1"/>
    <col min="11794" max="11794" width="5.75" style="572" customWidth="1"/>
    <col min="11795" max="11795" width="7.875" style="572" customWidth="1"/>
    <col min="11796" max="11796" width="5" style="572" customWidth="1"/>
    <col min="11797" max="11797" width="6.625" style="572" customWidth="1"/>
    <col min="11798" max="11798" width="5.625" style="572" customWidth="1"/>
    <col min="11799" max="11799" width="7.875" style="572" customWidth="1"/>
    <col min="11800" max="11800" width="5.875" style="572" customWidth="1"/>
    <col min="11801" max="11801" width="7.125" style="572" customWidth="1"/>
    <col min="11802" max="11802" width="6.125" style="572" customWidth="1"/>
    <col min="11803" max="11803" width="9.125" style="572" customWidth="1"/>
    <col min="11804" max="11804" width="2.75" style="572" customWidth="1"/>
    <col min="11805" max="12032" width="9" style="572"/>
    <col min="12033" max="12033" width="10.375" style="572" customWidth="1"/>
    <col min="12034" max="12046" width="5.5" style="572" customWidth="1"/>
    <col min="12047" max="12047" width="8.125" style="572" customWidth="1"/>
    <col min="12048" max="12048" width="5.5" style="572" customWidth="1"/>
    <col min="12049" max="12049" width="8.375" style="572" customWidth="1"/>
    <col min="12050" max="12050" width="5.75" style="572" customWidth="1"/>
    <col min="12051" max="12051" width="7.875" style="572" customWidth="1"/>
    <col min="12052" max="12052" width="5" style="572" customWidth="1"/>
    <col min="12053" max="12053" width="6.625" style="572" customWidth="1"/>
    <col min="12054" max="12054" width="5.625" style="572" customWidth="1"/>
    <col min="12055" max="12055" width="7.875" style="572" customWidth="1"/>
    <col min="12056" max="12056" width="5.875" style="572" customWidth="1"/>
    <col min="12057" max="12057" width="7.125" style="572" customWidth="1"/>
    <col min="12058" max="12058" width="6.125" style="572" customWidth="1"/>
    <col min="12059" max="12059" width="9.125" style="572" customWidth="1"/>
    <col min="12060" max="12060" width="2.75" style="572" customWidth="1"/>
    <col min="12061" max="12288" width="9" style="572"/>
    <col min="12289" max="12289" width="10.375" style="572" customWidth="1"/>
    <col min="12290" max="12302" width="5.5" style="572" customWidth="1"/>
    <col min="12303" max="12303" width="8.125" style="572" customWidth="1"/>
    <col min="12304" max="12304" width="5.5" style="572" customWidth="1"/>
    <col min="12305" max="12305" width="8.375" style="572" customWidth="1"/>
    <col min="12306" max="12306" width="5.75" style="572" customWidth="1"/>
    <col min="12307" max="12307" width="7.875" style="572" customWidth="1"/>
    <col min="12308" max="12308" width="5" style="572" customWidth="1"/>
    <col min="12309" max="12309" width="6.625" style="572" customWidth="1"/>
    <col min="12310" max="12310" width="5.625" style="572" customWidth="1"/>
    <col min="12311" max="12311" width="7.875" style="572" customWidth="1"/>
    <col min="12312" max="12312" width="5.875" style="572" customWidth="1"/>
    <col min="12313" max="12313" width="7.125" style="572" customWidth="1"/>
    <col min="12314" max="12314" width="6.125" style="572" customWidth="1"/>
    <col min="12315" max="12315" width="9.125" style="572" customWidth="1"/>
    <col min="12316" max="12316" width="2.75" style="572" customWidth="1"/>
    <col min="12317" max="12544" width="9" style="572"/>
    <col min="12545" max="12545" width="10.375" style="572" customWidth="1"/>
    <col min="12546" max="12558" width="5.5" style="572" customWidth="1"/>
    <col min="12559" max="12559" width="8.125" style="572" customWidth="1"/>
    <col min="12560" max="12560" width="5.5" style="572" customWidth="1"/>
    <col min="12561" max="12561" width="8.375" style="572" customWidth="1"/>
    <col min="12562" max="12562" width="5.75" style="572" customWidth="1"/>
    <col min="12563" max="12563" width="7.875" style="572" customWidth="1"/>
    <col min="12564" max="12564" width="5" style="572" customWidth="1"/>
    <col min="12565" max="12565" width="6.625" style="572" customWidth="1"/>
    <col min="12566" max="12566" width="5.625" style="572" customWidth="1"/>
    <col min="12567" max="12567" width="7.875" style="572" customWidth="1"/>
    <col min="12568" max="12568" width="5.875" style="572" customWidth="1"/>
    <col min="12569" max="12569" width="7.125" style="572" customWidth="1"/>
    <col min="12570" max="12570" width="6.125" style="572" customWidth="1"/>
    <col min="12571" max="12571" width="9.125" style="572" customWidth="1"/>
    <col min="12572" max="12572" width="2.75" style="572" customWidth="1"/>
    <col min="12573" max="12800" width="9" style="572"/>
    <col min="12801" max="12801" width="10.375" style="572" customWidth="1"/>
    <col min="12802" max="12814" width="5.5" style="572" customWidth="1"/>
    <col min="12815" max="12815" width="8.125" style="572" customWidth="1"/>
    <col min="12816" max="12816" width="5.5" style="572" customWidth="1"/>
    <col min="12817" max="12817" width="8.375" style="572" customWidth="1"/>
    <col min="12818" max="12818" width="5.75" style="572" customWidth="1"/>
    <col min="12819" max="12819" width="7.875" style="572" customWidth="1"/>
    <col min="12820" max="12820" width="5" style="572" customWidth="1"/>
    <col min="12821" max="12821" width="6.625" style="572" customWidth="1"/>
    <col min="12822" max="12822" width="5.625" style="572" customWidth="1"/>
    <col min="12823" max="12823" width="7.875" style="572" customWidth="1"/>
    <col min="12824" max="12824" width="5.875" style="572" customWidth="1"/>
    <col min="12825" max="12825" width="7.125" style="572" customWidth="1"/>
    <col min="12826" max="12826" width="6.125" style="572" customWidth="1"/>
    <col min="12827" max="12827" width="9.125" style="572" customWidth="1"/>
    <col min="12828" max="12828" width="2.75" style="572" customWidth="1"/>
    <col min="12829" max="13056" width="9" style="572"/>
    <col min="13057" max="13057" width="10.375" style="572" customWidth="1"/>
    <col min="13058" max="13070" width="5.5" style="572" customWidth="1"/>
    <col min="13071" max="13071" width="8.125" style="572" customWidth="1"/>
    <col min="13072" max="13072" width="5.5" style="572" customWidth="1"/>
    <col min="13073" max="13073" width="8.375" style="572" customWidth="1"/>
    <col min="13074" max="13074" width="5.75" style="572" customWidth="1"/>
    <col min="13075" max="13075" width="7.875" style="572" customWidth="1"/>
    <col min="13076" max="13076" width="5" style="572" customWidth="1"/>
    <col min="13077" max="13077" width="6.625" style="572" customWidth="1"/>
    <col min="13078" max="13078" width="5.625" style="572" customWidth="1"/>
    <col min="13079" max="13079" width="7.875" style="572" customWidth="1"/>
    <col min="13080" max="13080" width="5.875" style="572" customWidth="1"/>
    <col min="13081" max="13081" width="7.125" style="572" customWidth="1"/>
    <col min="13082" max="13082" width="6.125" style="572" customWidth="1"/>
    <col min="13083" max="13083" width="9.125" style="572" customWidth="1"/>
    <col min="13084" max="13084" width="2.75" style="572" customWidth="1"/>
    <col min="13085" max="13312" width="9" style="572"/>
    <col min="13313" max="13313" width="10.375" style="572" customWidth="1"/>
    <col min="13314" max="13326" width="5.5" style="572" customWidth="1"/>
    <col min="13327" max="13327" width="8.125" style="572" customWidth="1"/>
    <col min="13328" max="13328" width="5.5" style="572" customWidth="1"/>
    <col min="13329" max="13329" width="8.375" style="572" customWidth="1"/>
    <col min="13330" max="13330" width="5.75" style="572" customWidth="1"/>
    <col min="13331" max="13331" width="7.875" style="572" customWidth="1"/>
    <col min="13332" max="13332" width="5" style="572" customWidth="1"/>
    <col min="13333" max="13333" width="6.625" style="572" customWidth="1"/>
    <col min="13334" max="13334" width="5.625" style="572" customWidth="1"/>
    <col min="13335" max="13335" width="7.875" style="572" customWidth="1"/>
    <col min="13336" max="13336" width="5.875" style="572" customWidth="1"/>
    <col min="13337" max="13337" width="7.125" style="572" customWidth="1"/>
    <col min="13338" max="13338" width="6.125" style="572" customWidth="1"/>
    <col min="13339" max="13339" width="9.125" style="572" customWidth="1"/>
    <col min="13340" max="13340" width="2.75" style="572" customWidth="1"/>
    <col min="13341" max="13568" width="9" style="572"/>
    <col min="13569" max="13569" width="10.375" style="572" customWidth="1"/>
    <col min="13570" max="13582" width="5.5" style="572" customWidth="1"/>
    <col min="13583" max="13583" width="8.125" style="572" customWidth="1"/>
    <col min="13584" max="13584" width="5.5" style="572" customWidth="1"/>
    <col min="13585" max="13585" width="8.375" style="572" customWidth="1"/>
    <col min="13586" max="13586" width="5.75" style="572" customWidth="1"/>
    <col min="13587" max="13587" width="7.875" style="572" customWidth="1"/>
    <col min="13588" max="13588" width="5" style="572" customWidth="1"/>
    <col min="13589" max="13589" width="6.625" style="572" customWidth="1"/>
    <col min="13590" max="13590" width="5.625" style="572" customWidth="1"/>
    <col min="13591" max="13591" width="7.875" style="572" customWidth="1"/>
    <col min="13592" max="13592" width="5.875" style="572" customWidth="1"/>
    <col min="13593" max="13593" width="7.125" style="572" customWidth="1"/>
    <col min="13594" max="13594" width="6.125" style="572" customWidth="1"/>
    <col min="13595" max="13595" width="9.125" style="572" customWidth="1"/>
    <col min="13596" max="13596" width="2.75" style="572" customWidth="1"/>
    <col min="13597" max="13824" width="9" style="572"/>
    <col min="13825" max="13825" width="10.375" style="572" customWidth="1"/>
    <col min="13826" max="13838" width="5.5" style="572" customWidth="1"/>
    <col min="13839" max="13839" width="8.125" style="572" customWidth="1"/>
    <col min="13840" max="13840" width="5.5" style="572" customWidth="1"/>
    <col min="13841" max="13841" width="8.375" style="572" customWidth="1"/>
    <col min="13842" max="13842" width="5.75" style="572" customWidth="1"/>
    <col min="13843" max="13843" width="7.875" style="572" customWidth="1"/>
    <col min="13844" max="13844" width="5" style="572" customWidth="1"/>
    <col min="13845" max="13845" width="6.625" style="572" customWidth="1"/>
    <col min="13846" max="13846" width="5.625" style="572" customWidth="1"/>
    <col min="13847" max="13847" width="7.875" style="572" customWidth="1"/>
    <col min="13848" max="13848" width="5.875" style="572" customWidth="1"/>
    <col min="13849" max="13849" width="7.125" style="572" customWidth="1"/>
    <col min="13850" max="13850" width="6.125" style="572" customWidth="1"/>
    <col min="13851" max="13851" width="9.125" style="572" customWidth="1"/>
    <col min="13852" max="13852" width="2.75" style="572" customWidth="1"/>
    <col min="13853" max="14080" width="9" style="572"/>
    <col min="14081" max="14081" width="10.375" style="572" customWidth="1"/>
    <col min="14082" max="14094" width="5.5" style="572" customWidth="1"/>
    <col min="14095" max="14095" width="8.125" style="572" customWidth="1"/>
    <col min="14096" max="14096" width="5.5" style="572" customWidth="1"/>
    <col min="14097" max="14097" width="8.375" style="572" customWidth="1"/>
    <col min="14098" max="14098" width="5.75" style="572" customWidth="1"/>
    <col min="14099" max="14099" width="7.875" style="572" customWidth="1"/>
    <col min="14100" max="14100" width="5" style="572" customWidth="1"/>
    <col min="14101" max="14101" width="6.625" style="572" customWidth="1"/>
    <col min="14102" max="14102" width="5.625" style="572" customWidth="1"/>
    <col min="14103" max="14103" width="7.875" style="572" customWidth="1"/>
    <col min="14104" max="14104" width="5.875" style="572" customWidth="1"/>
    <col min="14105" max="14105" width="7.125" style="572" customWidth="1"/>
    <col min="14106" max="14106" width="6.125" style="572" customWidth="1"/>
    <col min="14107" max="14107" width="9.125" style="572" customWidth="1"/>
    <col min="14108" max="14108" width="2.75" style="572" customWidth="1"/>
    <col min="14109" max="14336" width="9" style="572"/>
    <col min="14337" max="14337" width="10.375" style="572" customWidth="1"/>
    <col min="14338" max="14350" width="5.5" style="572" customWidth="1"/>
    <col min="14351" max="14351" width="8.125" style="572" customWidth="1"/>
    <col min="14352" max="14352" width="5.5" style="572" customWidth="1"/>
    <col min="14353" max="14353" width="8.375" style="572" customWidth="1"/>
    <col min="14354" max="14354" width="5.75" style="572" customWidth="1"/>
    <col min="14355" max="14355" width="7.875" style="572" customWidth="1"/>
    <col min="14356" max="14356" width="5" style="572" customWidth="1"/>
    <col min="14357" max="14357" width="6.625" style="572" customWidth="1"/>
    <col min="14358" max="14358" width="5.625" style="572" customWidth="1"/>
    <col min="14359" max="14359" width="7.875" style="572" customWidth="1"/>
    <col min="14360" max="14360" width="5.875" style="572" customWidth="1"/>
    <col min="14361" max="14361" width="7.125" style="572" customWidth="1"/>
    <col min="14362" max="14362" width="6.125" style="572" customWidth="1"/>
    <col min="14363" max="14363" width="9.125" style="572" customWidth="1"/>
    <col min="14364" max="14364" width="2.75" style="572" customWidth="1"/>
    <col min="14365" max="14592" width="9" style="572"/>
    <col min="14593" max="14593" width="10.375" style="572" customWidth="1"/>
    <col min="14594" max="14606" width="5.5" style="572" customWidth="1"/>
    <col min="14607" max="14607" width="8.125" style="572" customWidth="1"/>
    <col min="14608" max="14608" width="5.5" style="572" customWidth="1"/>
    <col min="14609" max="14609" width="8.375" style="572" customWidth="1"/>
    <col min="14610" max="14610" width="5.75" style="572" customWidth="1"/>
    <col min="14611" max="14611" width="7.875" style="572" customWidth="1"/>
    <col min="14612" max="14612" width="5" style="572" customWidth="1"/>
    <col min="14613" max="14613" width="6.625" style="572" customWidth="1"/>
    <col min="14614" max="14614" width="5.625" style="572" customWidth="1"/>
    <col min="14615" max="14615" width="7.875" style="572" customWidth="1"/>
    <col min="14616" max="14616" width="5.875" style="572" customWidth="1"/>
    <col min="14617" max="14617" width="7.125" style="572" customWidth="1"/>
    <col min="14618" max="14618" width="6.125" style="572" customWidth="1"/>
    <col min="14619" max="14619" width="9.125" style="572" customWidth="1"/>
    <col min="14620" max="14620" width="2.75" style="572" customWidth="1"/>
    <col min="14621" max="14848" width="9" style="572"/>
    <col min="14849" max="14849" width="10.375" style="572" customWidth="1"/>
    <col min="14850" max="14862" width="5.5" style="572" customWidth="1"/>
    <col min="14863" max="14863" width="8.125" style="572" customWidth="1"/>
    <col min="14864" max="14864" width="5.5" style="572" customWidth="1"/>
    <col min="14865" max="14865" width="8.375" style="572" customWidth="1"/>
    <col min="14866" max="14866" width="5.75" style="572" customWidth="1"/>
    <col min="14867" max="14867" width="7.875" style="572" customWidth="1"/>
    <col min="14868" max="14868" width="5" style="572" customWidth="1"/>
    <col min="14869" max="14869" width="6.625" style="572" customWidth="1"/>
    <col min="14870" max="14870" width="5.625" style="572" customWidth="1"/>
    <col min="14871" max="14871" width="7.875" style="572" customWidth="1"/>
    <col min="14872" max="14872" width="5.875" style="572" customWidth="1"/>
    <col min="14873" max="14873" width="7.125" style="572" customWidth="1"/>
    <col min="14874" max="14874" width="6.125" style="572" customWidth="1"/>
    <col min="14875" max="14875" width="9.125" style="572" customWidth="1"/>
    <col min="14876" max="14876" width="2.75" style="572" customWidth="1"/>
    <col min="14877" max="15104" width="9" style="572"/>
    <col min="15105" max="15105" width="10.375" style="572" customWidth="1"/>
    <col min="15106" max="15118" width="5.5" style="572" customWidth="1"/>
    <col min="15119" max="15119" width="8.125" style="572" customWidth="1"/>
    <col min="15120" max="15120" width="5.5" style="572" customWidth="1"/>
    <col min="15121" max="15121" width="8.375" style="572" customWidth="1"/>
    <col min="15122" max="15122" width="5.75" style="572" customWidth="1"/>
    <col min="15123" max="15123" width="7.875" style="572" customWidth="1"/>
    <col min="15124" max="15124" width="5" style="572" customWidth="1"/>
    <col min="15125" max="15125" width="6.625" style="572" customWidth="1"/>
    <col min="15126" max="15126" width="5.625" style="572" customWidth="1"/>
    <col min="15127" max="15127" width="7.875" style="572" customWidth="1"/>
    <col min="15128" max="15128" width="5.875" style="572" customWidth="1"/>
    <col min="15129" max="15129" width="7.125" style="572" customWidth="1"/>
    <col min="15130" max="15130" width="6.125" style="572" customWidth="1"/>
    <col min="15131" max="15131" width="9.125" style="572" customWidth="1"/>
    <col min="15132" max="15132" width="2.75" style="572" customWidth="1"/>
    <col min="15133" max="15360" width="9" style="572"/>
    <col min="15361" max="15361" width="10.375" style="572" customWidth="1"/>
    <col min="15362" max="15374" width="5.5" style="572" customWidth="1"/>
    <col min="15375" max="15375" width="8.125" style="572" customWidth="1"/>
    <col min="15376" max="15376" width="5.5" style="572" customWidth="1"/>
    <col min="15377" max="15377" width="8.375" style="572" customWidth="1"/>
    <col min="15378" max="15378" width="5.75" style="572" customWidth="1"/>
    <col min="15379" max="15379" width="7.875" style="572" customWidth="1"/>
    <col min="15380" max="15380" width="5" style="572" customWidth="1"/>
    <col min="15381" max="15381" width="6.625" style="572" customWidth="1"/>
    <col min="15382" max="15382" width="5.625" style="572" customWidth="1"/>
    <col min="15383" max="15383" width="7.875" style="572" customWidth="1"/>
    <col min="15384" max="15384" width="5.875" style="572" customWidth="1"/>
    <col min="15385" max="15385" width="7.125" style="572" customWidth="1"/>
    <col min="15386" max="15386" width="6.125" style="572" customWidth="1"/>
    <col min="15387" max="15387" width="9.125" style="572" customWidth="1"/>
    <col min="15388" max="15388" width="2.75" style="572" customWidth="1"/>
    <col min="15389" max="15616" width="9" style="572"/>
    <col min="15617" max="15617" width="10.375" style="572" customWidth="1"/>
    <col min="15618" max="15630" width="5.5" style="572" customWidth="1"/>
    <col min="15631" max="15631" width="8.125" style="572" customWidth="1"/>
    <col min="15632" max="15632" width="5.5" style="572" customWidth="1"/>
    <col min="15633" max="15633" width="8.375" style="572" customWidth="1"/>
    <col min="15634" max="15634" width="5.75" style="572" customWidth="1"/>
    <col min="15635" max="15635" width="7.875" style="572" customWidth="1"/>
    <col min="15636" max="15636" width="5" style="572" customWidth="1"/>
    <col min="15637" max="15637" width="6.625" style="572" customWidth="1"/>
    <col min="15638" max="15638" width="5.625" style="572" customWidth="1"/>
    <col min="15639" max="15639" width="7.875" style="572" customWidth="1"/>
    <col min="15640" max="15640" width="5.875" style="572" customWidth="1"/>
    <col min="15641" max="15641" width="7.125" style="572" customWidth="1"/>
    <col min="15642" max="15642" width="6.125" style="572" customWidth="1"/>
    <col min="15643" max="15643" width="9.125" style="572" customWidth="1"/>
    <col min="15644" max="15644" width="2.75" style="572" customWidth="1"/>
    <col min="15645" max="15872" width="9" style="572"/>
    <col min="15873" max="15873" width="10.375" style="572" customWidth="1"/>
    <col min="15874" max="15886" width="5.5" style="572" customWidth="1"/>
    <col min="15887" max="15887" width="8.125" style="572" customWidth="1"/>
    <col min="15888" max="15888" width="5.5" style="572" customWidth="1"/>
    <col min="15889" max="15889" width="8.375" style="572" customWidth="1"/>
    <col min="15890" max="15890" width="5.75" style="572" customWidth="1"/>
    <col min="15891" max="15891" width="7.875" style="572" customWidth="1"/>
    <col min="15892" max="15892" width="5" style="572" customWidth="1"/>
    <col min="15893" max="15893" width="6.625" style="572" customWidth="1"/>
    <col min="15894" max="15894" width="5.625" style="572" customWidth="1"/>
    <col min="15895" max="15895" width="7.875" style="572" customWidth="1"/>
    <col min="15896" max="15896" width="5.875" style="572" customWidth="1"/>
    <col min="15897" max="15897" width="7.125" style="572" customWidth="1"/>
    <col min="15898" max="15898" width="6.125" style="572" customWidth="1"/>
    <col min="15899" max="15899" width="9.125" style="572" customWidth="1"/>
    <col min="15900" max="15900" width="2.75" style="572" customWidth="1"/>
    <col min="15901" max="16128" width="9" style="572"/>
    <col min="16129" max="16129" width="10.375" style="572" customWidth="1"/>
    <col min="16130" max="16142" width="5.5" style="572" customWidth="1"/>
    <col min="16143" max="16143" width="8.125" style="572" customWidth="1"/>
    <col min="16144" max="16144" width="5.5" style="572" customWidth="1"/>
    <col min="16145" max="16145" width="8.375" style="572" customWidth="1"/>
    <col min="16146" max="16146" width="5.75" style="572" customWidth="1"/>
    <col min="16147" max="16147" width="7.875" style="572" customWidth="1"/>
    <col min="16148" max="16148" width="5" style="572" customWidth="1"/>
    <col min="16149" max="16149" width="6.625" style="572" customWidth="1"/>
    <col min="16150" max="16150" width="5.625" style="572" customWidth="1"/>
    <col min="16151" max="16151" width="7.875" style="572" customWidth="1"/>
    <col min="16152" max="16152" width="5.875" style="572" customWidth="1"/>
    <col min="16153" max="16153" width="7.125" style="572" customWidth="1"/>
    <col min="16154" max="16154" width="6.125" style="572" customWidth="1"/>
    <col min="16155" max="16155" width="9.125" style="572" customWidth="1"/>
    <col min="16156" max="16156" width="2.75" style="572" customWidth="1"/>
    <col min="16157" max="16384" width="9" style="572"/>
  </cols>
  <sheetData>
    <row r="1" spans="1:28">
      <c r="A1" s="601" t="s">
        <v>1436</v>
      </c>
      <c r="B1" s="569"/>
      <c r="C1" s="569"/>
      <c r="D1" s="569"/>
      <c r="E1" s="569"/>
      <c r="F1" s="569"/>
      <c r="G1" s="569"/>
      <c r="H1" s="569"/>
      <c r="I1" s="569"/>
      <c r="J1" s="569"/>
      <c r="K1" s="569"/>
      <c r="L1" s="569"/>
      <c r="M1" s="569"/>
      <c r="N1" s="569"/>
      <c r="O1" s="569"/>
      <c r="P1" s="569"/>
      <c r="Q1" s="569"/>
      <c r="R1" s="569"/>
      <c r="S1" s="569"/>
      <c r="T1" s="569"/>
      <c r="U1" s="569"/>
      <c r="V1" s="602" t="s">
        <v>1516</v>
      </c>
      <c r="W1" s="603"/>
      <c r="X1" s="1244" t="s">
        <v>1587</v>
      </c>
      <c r="Y1" s="1245"/>
      <c r="Z1" s="1245"/>
      <c r="AA1" s="1246"/>
      <c r="AB1" s="643" t="s">
        <v>1177</v>
      </c>
    </row>
    <row r="2" spans="1:28">
      <c r="A2" s="601" t="s">
        <v>1588</v>
      </c>
      <c r="B2" s="597" t="s">
        <v>1614</v>
      </c>
      <c r="C2" s="574"/>
      <c r="D2" s="574"/>
      <c r="E2" s="574"/>
      <c r="F2" s="574"/>
      <c r="G2" s="574"/>
      <c r="H2" s="574"/>
      <c r="I2" s="574"/>
      <c r="J2" s="604"/>
      <c r="K2" s="574"/>
      <c r="L2" s="574"/>
      <c r="M2" s="574"/>
      <c r="N2" s="574"/>
      <c r="O2" s="574"/>
      <c r="P2" s="574"/>
      <c r="Q2" s="574"/>
      <c r="R2" s="574"/>
      <c r="S2" s="574"/>
      <c r="T2" s="574"/>
      <c r="U2" s="605"/>
      <c r="V2" s="602" t="s">
        <v>1590</v>
      </c>
      <c r="W2" s="603"/>
      <c r="X2" s="1247" t="s">
        <v>1615</v>
      </c>
      <c r="Y2" s="1248"/>
      <c r="Z2" s="1248"/>
      <c r="AA2" s="1249"/>
    </row>
    <row r="4" spans="1:28" ht="25.5">
      <c r="A4" s="1216" t="s">
        <v>1616</v>
      </c>
      <c r="B4" s="1217"/>
      <c r="C4" s="1217"/>
      <c r="D4" s="1217"/>
      <c r="E4" s="1217"/>
      <c r="F4" s="1217"/>
      <c r="G4" s="1217"/>
      <c r="H4" s="1217"/>
      <c r="I4" s="1217"/>
      <c r="J4" s="1217"/>
      <c r="K4" s="1217"/>
      <c r="L4" s="1217"/>
      <c r="M4" s="1217"/>
      <c r="N4" s="1217"/>
      <c r="O4" s="1217"/>
      <c r="P4" s="1217"/>
      <c r="Q4" s="1217"/>
      <c r="R4" s="1217"/>
      <c r="S4" s="1217"/>
      <c r="T4" s="1217"/>
      <c r="U4" s="1217"/>
      <c r="V4" s="1217"/>
      <c r="W4" s="1217"/>
      <c r="X4" s="1217"/>
      <c r="Y4" s="1217"/>
      <c r="Z4" s="1217"/>
      <c r="AA4" s="1217"/>
    </row>
    <row r="6" spans="1:28" ht="18.75" customHeight="1">
      <c r="A6" s="606"/>
      <c r="B6" s="606"/>
      <c r="C6" s="606"/>
      <c r="D6" s="606"/>
      <c r="E6" s="606"/>
      <c r="F6" s="606"/>
      <c r="G6" s="606"/>
      <c r="H6" s="606"/>
      <c r="I6" s="606"/>
      <c r="J6" s="606"/>
      <c r="K6" s="606"/>
      <c r="L6" s="606"/>
      <c r="M6" s="607" t="s">
        <v>1617</v>
      </c>
      <c r="N6" s="608"/>
      <c r="O6" s="608"/>
      <c r="P6" s="606"/>
      <c r="Q6" s="606"/>
      <c r="R6" s="606"/>
      <c r="S6" s="606"/>
      <c r="T6" s="606"/>
      <c r="U6" s="606"/>
      <c r="V6" s="606"/>
      <c r="W6" s="606"/>
      <c r="X6" s="606"/>
      <c r="Y6" s="606"/>
      <c r="Z6" s="606"/>
      <c r="AA6" s="609" t="s">
        <v>1618</v>
      </c>
    </row>
    <row r="7" spans="1:28">
      <c r="A7" s="569"/>
      <c r="B7" s="610"/>
      <c r="C7" s="611"/>
      <c r="D7" s="611" t="s">
        <v>1619</v>
      </c>
      <c r="E7" s="611" t="s">
        <v>1620</v>
      </c>
      <c r="F7" s="611" t="s">
        <v>1621</v>
      </c>
      <c r="G7" s="611" t="s">
        <v>1622</v>
      </c>
      <c r="H7" s="611" t="s">
        <v>1623</v>
      </c>
      <c r="I7" s="611" t="s">
        <v>1624</v>
      </c>
      <c r="J7" s="611" t="s">
        <v>1625</v>
      </c>
      <c r="K7" s="611"/>
      <c r="L7" s="611"/>
      <c r="M7" s="611"/>
      <c r="N7" s="612" t="s">
        <v>1626</v>
      </c>
      <c r="O7" s="613"/>
      <c r="P7" s="613"/>
      <c r="Q7" s="613"/>
      <c r="R7" s="610"/>
      <c r="S7" s="611"/>
      <c r="T7" s="611"/>
      <c r="U7" s="603" t="s">
        <v>1627</v>
      </c>
      <c r="V7" s="603"/>
      <c r="W7" s="603"/>
      <c r="X7" s="611"/>
      <c r="Y7" s="611"/>
      <c r="Z7" s="614" t="s">
        <v>1628</v>
      </c>
      <c r="AA7" s="615"/>
    </row>
    <row r="8" spans="1:28">
      <c r="A8" s="616"/>
      <c r="B8" s="617" t="s">
        <v>1629</v>
      </c>
      <c r="C8" s="603"/>
      <c r="D8" s="603"/>
      <c r="E8" s="610" t="s">
        <v>1630</v>
      </c>
      <c r="F8" s="611"/>
      <c r="G8" s="611"/>
      <c r="H8" s="617" t="s">
        <v>1631</v>
      </c>
      <c r="I8" s="603"/>
      <c r="J8" s="603"/>
      <c r="K8" s="617" t="s">
        <v>1632</v>
      </c>
      <c r="L8" s="603"/>
      <c r="M8" s="603"/>
      <c r="N8" s="617" t="s">
        <v>1633</v>
      </c>
      <c r="O8" s="603"/>
      <c r="P8" s="617" t="s">
        <v>1634</v>
      </c>
      <c r="Q8" s="603"/>
      <c r="R8" s="617" t="s">
        <v>1635</v>
      </c>
      <c r="S8" s="603"/>
      <c r="T8" s="603"/>
      <c r="U8" s="603"/>
      <c r="V8" s="617" t="s">
        <v>1636</v>
      </c>
      <c r="W8" s="603"/>
      <c r="X8" s="603"/>
      <c r="Y8" s="603"/>
      <c r="Z8" s="597"/>
      <c r="AA8" s="574"/>
    </row>
    <row r="9" spans="1:28" ht="49.5" customHeight="1">
      <c r="A9" s="618" t="s">
        <v>1637</v>
      </c>
      <c r="B9" s="619" t="s">
        <v>1638</v>
      </c>
      <c r="C9" s="620" t="s">
        <v>1639</v>
      </c>
      <c r="D9" s="620" t="s">
        <v>1640</v>
      </c>
      <c r="E9" s="620" t="s">
        <v>1638</v>
      </c>
      <c r="F9" s="620" t="s">
        <v>1639</v>
      </c>
      <c r="G9" s="621" t="s">
        <v>1640</v>
      </c>
      <c r="H9" s="621" t="s">
        <v>1638</v>
      </c>
      <c r="I9" s="621" t="s">
        <v>1639</v>
      </c>
      <c r="J9" s="621" t="s">
        <v>1640</v>
      </c>
      <c r="K9" s="621" t="s">
        <v>1638</v>
      </c>
      <c r="L9" s="621" t="s">
        <v>1639</v>
      </c>
      <c r="M9" s="621" t="s">
        <v>1640</v>
      </c>
      <c r="N9" s="621" t="s">
        <v>1641</v>
      </c>
      <c r="O9" s="621" t="s">
        <v>1642</v>
      </c>
      <c r="P9" s="621" t="s">
        <v>1641</v>
      </c>
      <c r="Q9" s="620" t="s">
        <v>1642</v>
      </c>
      <c r="R9" s="622" t="s">
        <v>1643</v>
      </c>
      <c r="S9" s="623"/>
      <c r="T9" s="1250" t="s">
        <v>1644</v>
      </c>
      <c r="U9" s="1251"/>
      <c r="V9" s="622" t="s">
        <v>1645</v>
      </c>
      <c r="W9" s="623"/>
      <c r="X9" s="1250" t="s">
        <v>1646</v>
      </c>
      <c r="Y9" s="1251"/>
      <c r="Z9" s="620" t="s">
        <v>1647</v>
      </c>
      <c r="AA9" s="620" t="s">
        <v>1642</v>
      </c>
    </row>
    <row r="10" spans="1:28" ht="36">
      <c r="A10" s="574"/>
      <c r="B10" s="597"/>
      <c r="C10" s="597"/>
      <c r="D10" s="597"/>
      <c r="E10" s="597"/>
      <c r="F10" s="597"/>
      <c r="G10" s="624"/>
      <c r="H10" s="624"/>
      <c r="I10" s="624"/>
      <c r="J10" s="624"/>
      <c r="K10" s="624"/>
      <c r="L10" s="624"/>
      <c r="M10" s="624"/>
      <c r="N10" s="624"/>
      <c r="O10" s="625" t="s">
        <v>1648</v>
      </c>
      <c r="P10" s="624"/>
      <c r="Q10" s="626" t="s">
        <v>1648</v>
      </c>
      <c r="R10" s="627" t="s">
        <v>1649</v>
      </c>
      <c r="S10" s="628" t="s">
        <v>1650</v>
      </c>
      <c r="T10" s="1242" t="s">
        <v>1605</v>
      </c>
      <c r="U10" s="1243"/>
      <c r="V10" s="627" t="s">
        <v>1649</v>
      </c>
      <c r="W10" s="629" t="s">
        <v>1651</v>
      </c>
      <c r="X10" s="1242" t="s">
        <v>1605</v>
      </c>
      <c r="Y10" s="1243"/>
      <c r="Z10" s="597"/>
      <c r="AA10" s="626" t="s">
        <v>1648</v>
      </c>
    </row>
    <row r="11" spans="1:28">
      <c r="A11" s="630" t="s">
        <v>1652</v>
      </c>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569"/>
    </row>
    <row r="12" spans="1:28">
      <c r="A12" s="572" t="s">
        <v>1464</v>
      </c>
      <c r="B12" s="633">
        <v>0</v>
      </c>
      <c r="C12" s="634">
        <v>0</v>
      </c>
      <c r="D12" s="634">
        <v>0</v>
      </c>
      <c r="E12" s="634">
        <v>0</v>
      </c>
      <c r="F12" s="634">
        <v>0</v>
      </c>
      <c r="G12" s="634">
        <v>0</v>
      </c>
      <c r="H12" s="634">
        <v>0</v>
      </c>
      <c r="I12" s="634">
        <v>0</v>
      </c>
      <c r="J12" s="634">
        <v>0</v>
      </c>
      <c r="K12" s="634">
        <v>0</v>
      </c>
      <c r="L12" s="634">
        <v>0</v>
      </c>
      <c r="M12" s="634">
        <v>0</v>
      </c>
      <c r="N12" s="634">
        <v>0</v>
      </c>
      <c r="O12" s="634">
        <v>0</v>
      </c>
      <c r="P12" s="634">
        <v>0</v>
      </c>
      <c r="Q12" s="634">
        <v>0</v>
      </c>
      <c r="R12" s="634">
        <v>0</v>
      </c>
      <c r="S12" s="634">
        <v>0</v>
      </c>
      <c r="T12" s="634">
        <v>0</v>
      </c>
      <c r="U12" s="634">
        <v>0</v>
      </c>
      <c r="V12" s="634">
        <v>0</v>
      </c>
      <c r="W12" s="634">
        <v>0</v>
      </c>
      <c r="X12" s="634">
        <v>0</v>
      </c>
      <c r="Y12" s="634"/>
      <c r="Z12" s="634">
        <v>0</v>
      </c>
      <c r="AA12" s="634">
        <v>0</v>
      </c>
      <c r="AB12" s="569"/>
    </row>
    <row r="13" spans="1:28">
      <c r="A13" s="635"/>
      <c r="B13" s="636"/>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569"/>
    </row>
    <row r="14" spans="1:28">
      <c r="A14" s="635"/>
      <c r="B14" s="636"/>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569"/>
    </row>
    <row r="15" spans="1:28">
      <c r="A15" s="635"/>
      <c r="B15" s="636"/>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569"/>
    </row>
    <row r="16" spans="1:28">
      <c r="A16" s="635"/>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569"/>
    </row>
    <row r="17" spans="1:28">
      <c r="A17" s="635"/>
      <c r="B17" s="636"/>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569"/>
    </row>
    <row r="18" spans="1:28">
      <c r="A18" s="635"/>
      <c r="B18" s="636"/>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569"/>
    </row>
    <row r="19" spans="1:28">
      <c r="A19" s="635"/>
      <c r="B19" s="636"/>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569"/>
    </row>
    <row r="20" spans="1:28">
      <c r="A20" s="635"/>
      <c r="B20" s="636"/>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569"/>
    </row>
    <row r="21" spans="1:28">
      <c r="A21" s="638"/>
      <c r="B21" s="636"/>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569"/>
    </row>
    <row r="22" spans="1:28">
      <c r="A22" s="635"/>
      <c r="B22" s="636"/>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569"/>
    </row>
    <row r="23" spans="1:28">
      <c r="A23" s="638"/>
      <c r="B23" s="636"/>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569"/>
    </row>
    <row r="24" spans="1:28">
      <c r="A24" s="639"/>
      <c r="B24" s="636"/>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569"/>
    </row>
    <row r="25" spans="1:28">
      <c r="A25" s="630"/>
      <c r="B25" s="636"/>
      <c r="C25" s="637"/>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569"/>
    </row>
    <row r="26" spans="1:28">
      <c r="A26" s="640"/>
      <c r="B26" s="641"/>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569"/>
    </row>
    <row r="27" spans="1:28">
      <c r="A27" s="569" t="s">
        <v>1470</v>
      </c>
      <c r="B27" s="569" t="s">
        <v>1558</v>
      </c>
      <c r="C27" s="569"/>
      <c r="D27" s="569"/>
      <c r="E27" s="569"/>
      <c r="F27" s="569"/>
      <c r="G27" s="569" t="s">
        <v>1471</v>
      </c>
      <c r="H27" s="569"/>
      <c r="I27" s="569"/>
      <c r="J27" s="569"/>
      <c r="K27" s="569"/>
      <c r="L27" s="569"/>
      <c r="M27" s="569"/>
      <c r="N27" s="598" t="s">
        <v>1215</v>
      </c>
      <c r="O27" s="569"/>
      <c r="P27" s="569"/>
      <c r="Q27" s="569"/>
      <c r="R27" s="569"/>
      <c r="S27" s="569"/>
      <c r="T27" s="598" t="s">
        <v>1172</v>
      </c>
      <c r="U27" s="569"/>
      <c r="V27" s="569"/>
      <c r="W27" s="569"/>
      <c r="Y27" s="569"/>
      <c r="Z27" s="569"/>
      <c r="AA27" s="599" t="s">
        <v>1653</v>
      </c>
      <c r="AB27" s="569"/>
    </row>
    <row r="28" spans="1:28">
      <c r="A28" s="569" t="s">
        <v>1558</v>
      </c>
      <c r="B28" s="569" t="s">
        <v>1558</v>
      </c>
      <c r="C28" s="569"/>
      <c r="D28" s="569"/>
      <c r="E28" s="569"/>
      <c r="F28" s="569"/>
      <c r="G28" s="569"/>
      <c r="H28" s="569"/>
      <c r="I28" s="569"/>
      <c r="J28" s="569"/>
      <c r="K28" s="569"/>
      <c r="L28" s="569"/>
      <c r="M28" s="569"/>
      <c r="N28" s="569" t="s">
        <v>1474</v>
      </c>
      <c r="O28" s="569"/>
      <c r="P28" s="569"/>
      <c r="Q28" s="569"/>
      <c r="R28" s="569"/>
      <c r="S28" s="569"/>
      <c r="T28" s="569"/>
      <c r="U28" s="569"/>
      <c r="V28" s="569"/>
      <c r="W28" s="569"/>
      <c r="X28" s="569"/>
      <c r="Y28" s="569"/>
      <c r="Z28" s="569"/>
      <c r="AA28" s="569"/>
      <c r="AB28" s="569"/>
    </row>
    <row r="29" spans="1:28">
      <c r="A29" s="569" t="s">
        <v>1654</v>
      </c>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row>
    <row r="30" spans="1:28">
      <c r="A30" s="569" t="s">
        <v>1609</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row>
  </sheetData>
  <mergeCells count="7">
    <mergeCell ref="T10:U10"/>
    <mergeCell ref="X10:Y10"/>
    <mergeCell ref="X1:AA1"/>
    <mergeCell ref="X2:AA2"/>
    <mergeCell ref="A4:AA4"/>
    <mergeCell ref="T9:U9"/>
    <mergeCell ref="X9:Y9"/>
  </mergeCells>
  <phoneticPr fontId="13" type="noConversion"/>
  <hyperlinks>
    <hyperlink ref="AB1" location="預告統計資料發布時間表!A1" display="回發布時間表" xr:uid="{65FB21A1-BBD9-4220-B7C8-057967E65B49}"/>
  </hyperlink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34-A324-41A6-8DA6-AEF9842BCDF9}">
  <sheetPr>
    <pageSetUpPr fitToPage="1"/>
  </sheetPr>
  <dimension ref="A1:Z30"/>
  <sheetViews>
    <sheetView view="pageBreakPreview" topLeftCell="B1" zoomScale="80" zoomScaleNormal="100" zoomScaleSheetLayoutView="80" workbookViewId="0">
      <selection activeCell="Z1" sqref="Z1"/>
    </sheetView>
  </sheetViews>
  <sheetFormatPr defaultRowHeight="14.25"/>
  <cols>
    <col min="1" max="1" width="15.625" style="645" customWidth="1"/>
    <col min="2" max="11" width="9" style="645"/>
    <col min="12" max="12" width="9.75" style="645" customWidth="1"/>
    <col min="13" max="13" width="10.25" style="645" customWidth="1"/>
    <col min="14" max="14" width="15.625" style="655" customWidth="1"/>
    <col min="15" max="17" width="9" style="655"/>
    <col min="18" max="18" width="10.625" style="655" customWidth="1"/>
    <col min="19" max="19" width="10" style="655" customWidth="1"/>
    <col min="20" max="20" width="10.375" style="655" customWidth="1"/>
    <col min="21" max="21" width="9" style="655"/>
    <col min="22" max="22" width="8.625" style="655" customWidth="1"/>
    <col min="23" max="23" width="11.75" style="655" customWidth="1"/>
    <col min="24" max="24" width="10.25" style="655" customWidth="1"/>
    <col min="25" max="25" width="9.625" style="655" customWidth="1"/>
    <col min="26" max="256" width="9" style="645"/>
    <col min="257" max="257" width="15.625" style="645" customWidth="1"/>
    <col min="258" max="267" width="9" style="645"/>
    <col min="268" max="268" width="9.75" style="645" customWidth="1"/>
    <col min="269" max="269" width="10.25" style="645" customWidth="1"/>
    <col min="270" max="270" width="15.625" style="645" customWidth="1"/>
    <col min="271" max="273" width="9" style="645"/>
    <col min="274" max="274" width="10.625" style="645" customWidth="1"/>
    <col min="275" max="275" width="10" style="645" customWidth="1"/>
    <col min="276" max="276" width="10.375" style="645" customWidth="1"/>
    <col min="277" max="277" width="9" style="645"/>
    <col min="278" max="278" width="8.625" style="645" customWidth="1"/>
    <col min="279" max="279" width="11.75" style="645" customWidth="1"/>
    <col min="280" max="280" width="10.25" style="645" customWidth="1"/>
    <col min="281" max="281" width="9.625" style="645" customWidth="1"/>
    <col min="282" max="512" width="9" style="645"/>
    <col min="513" max="513" width="15.625" style="645" customWidth="1"/>
    <col min="514" max="523" width="9" style="645"/>
    <col min="524" max="524" width="9.75" style="645" customWidth="1"/>
    <col min="525" max="525" width="10.25" style="645" customWidth="1"/>
    <col min="526" max="526" width="15.625" style="645" customWidth="1"/>
    <col min="527" max="529" width="9" style="645"/>
    <col min="530" max="530" width="10.625" style="645" customWidth="1"/>
    <col min="531" max="531" width="10" style="645" customWidth="1"/>
    <col min="532" max="532" width="10.375" style="645" customWidth="1"/>
    <col min="533" max="533" width="9" style="645"/>
    <col min="534" max="534" width="8.625" style="645" customWidth="1"/>
    <col min="535" max="535" width="11.75" style="645" customWidth="1"/>
    <col min="536" max="536" width="10.25" style="645" customWidth="1"/>
    <col min="537" max="537" width="9.625" style="645" customWidth="1"/>
    <col min="538" max="768" width="9" style="645"/>
    <col min="769" max="769" width="15.625" style="645" customWidth="1"/>
    <col min="770" max="779" width="9" style="645"/>
    <col min="780" max="780" width="9.75" style="645" customWidth="1"/>
    <col min="781" max="781" width="10.25" style="645" customWidth="1"/>
    <col min="782" max="782" width="15.625" style="645" customWidth="1"/>
    <col min="783" max="785" width="9" style="645"/>
    <col min="786" max="786" width="10.625" style="645" customWidth="1"/>
    <col min="787" max="787" width="10" style="645" customWidth="1"/>
    <col min="788" max="788" width="10.375" style="645" customWidth="1"/>
    <col min="789" max="789" width="9" style="645"/>
    <col min="790" max="790" width="8.625" style="645" customWidth="1"/>
    <col min="791" max="791" width="11.75" style="645" customWidth="1"/>
    <col min="792" max="792" width="10.25" style="645" customWidth="1"/>
    <col min="793" max="793" width="9.625" style="645" customWidth="1"/>
    <col min="794" max="1024" width="9" style="645"/>
    <col min="1025" max="1025" width="15.625" style="645" customWidth="1"/>
    <col min="1026" max="1035" width="9" style="645"/>
    <col min="1036" max="1036" width="9.75" style="645" customWidth="1"/>
    <col min="1037" max="1037" width="10.25" style="645" customWidth="1"/>
    <col min="1038" max="1038" width="15.625" style="645" customWidth="1"/>
    <col min="1039" max="1041" width="9" style="645"/>
    <col min="1042" max="1042" width="10.625" style="645" customWidth="1"/>
    <col min="1043" max="1043" width="10" style="645" customWidth="1"/>
    <col min="1044" max="1044" width="10.375" style="645" customWidth="1"/>
    <col min="1045" max="1045" width="9" style="645"/>
    <col min="1046" max="1046" width="8.625" style="645" customWidth="1"/>
    <col min="1047" max="1047" width="11.75" style="645" customWidth="1"/>
    <col min="1048" max="1048" width="10.25" style="645" customWidth="1"/>
    <col min="1049" max="1049" width="9.625" style="645" customWidth="1"/>
    <col min="1050" max="1280" width="9" style="645"/>
    <col min="1281" max="1281" width="15.625" style="645" customWidth="1"/>
    <col min="1282" max="1291" width="9" style="645"/>
    <col min="1292" max="1292" width="9.75" style="645" customWidth="1"/>
    <col min="1293" max="1293" width="10.25" style="645" customWidth="1"/>
    <col min="1294" max="1294" width="15.625" style="645" customWidth="1"/>
    <col min="1295" max="1297" width="9" style="645"/>
    <col min="1298" max="1298" width="10.625" style="645" customWidth="1"/>
    <col min="1299" max="1299" width="10" style="645" customWidth="1"/>
    <col min="1300" max="1300" width="10.375" style="645" customWidth="1"/>
    <col min="1301" max="1301" width="9" style="645"/>
    <col min="1302" max="1302" width="8.625" style="645" customWidth="1"/>
    <col min="1303" max="1303" width="11.75" style="645" customWidth="1"/>
    <col min="1304" max="1304" width="10.25" style="645" customWidth="1"/>
    <col min="1305" max="1305" width="9.625" style="645" customWidth="1"/>
    <col min="1306" max="1536" width="9" style="645"/>
    <col min="1537" max="1537" width="15.625" style="645" customWidth="1"/>
    <col min="1538" max="1547" width="9" style="645"/>
    <col min="1548" max="1548" width="9.75" style="645" customWidth="1"/>
    <col min="1549" max="1549" width="10.25" style="645" customWidth="1"/>
    <col min="1550" max="1550" width="15.625" style="645" customWidth="1"/>
    <col min="1551" max="1553" width="9" style="645"/>
    <col min="1554" max="1554" width="10.625" style="645" customWidth="1"/>
    <col min="1555" max="1555" width="10" style="645" customWidth="1"/>
    <col min="1556" max="1556" width="10.375" style="645" customWidth="1"/>
    <col min="1557" max="1557" width="9" style="645"/>
    <col min="1558" max="1558" width="8.625" style="645" customWidth="1"/>
    <col min="1559" max="1559" width="11.75" style="645" customWidth="1"/>
    <col min="1560" max="1560" width="10.25" style="645" customWidth="1"/>
    <col min="1561" max="1561" width="9.625" style="645" customWidth="1"/>
    <col min="1562" max="1792" width="9" style="645"/>
    <col min="1793" max="1793" width="15.625" style="645" customWidth="1"/>
    <col min="1794" max="1803" width="9" style="645"/>
    <col min="1804" max="1804" width="9.75" style="645" customWidth="1"/>
    <col min="1805" max="1805" width="10.25" style="645" customWidth="1"/>
    <col min="1806" max="1806" width="15.625" style="645" customWidth="1"/>
    <col min="1807" max="1809" width="9" style="645"/>
    <col min="1810" max="1810" width="10.625" style="645" customWidth="1"/>
    <col min="1811" max="1811" width="10" style="645" customWidth="1"/>
    <col min="1812" max="1812" width="10.375" style="645" customWidth="1"/>
    <col min="1813" max="1813" width="9" style="645"/>
    <col min="1814" max="1814" width="8.625" style="645" customWidth="1"/>
    <col min="1815" max="1815" width="11.75" style="645" customWidth="1"/>
    <col min="1816" max="1816" width="10.25" style="645" customWidth="1"/>
    <col min="1817" max="1817" width="9.625" style="645" customWidth="1"/>
    <col min="1818" max="2048" width="9" style="645"/>
    <col min="2049" max="2049" width="15.625" style="645" customWidth="1"/>
    <col min="2050" max="2059" width="9" style="645"/>
    <col min="2060" max="2060" width="9.75" style="645" customWidth="1"/>
    <col min="2061" max="2061" width="10.25" style="645" customWidth="1"/>
    <col min="2062" max="2062" width="15.625" style="645" customWidth="1"/>
    <col min="2063" max="2065" width="9" style="645"/>
    <col min="2066" max="2066" width="10.625" style="645" customWidth="1"/>
    <col min="2067" max="2067" width="10" style="645" customWidth="1"/>
    <col min="2068" max="2068" width="10.375" style="645" customWidth="1"/>
    <col min="2069" max="2069" width="9" style="645"/>
    <col min="2070" max="2070" width="8.625" style="645" customWidth="1"/>
    <col min="2071" max="2071" width="11.75" style="645" customWidth="1"/>
    <col min="2072" max="2072" width="10.25" style="645" customWidth="1"/>
    <col min="2073" max="2073" width="9.625" style="645" customWidth="1"/>
    <col min="2074" max="2304" width="9" style="645"/>
    <col min="2305" max="2305" width="15.625" style="645" customWidth="1"/>
    <col min="2306" max="2315" width="9" style="645"/>
    <col min="2316" max="2316" width="9.75" style="645" customWidth="1"/>
    <col min="2317" max="2317" width="10.25" style="645" customWidth="1"/>
    <col min="2318" max="2318" width="15.625" style="645" customWidth="1"/>
    <col min="2319" max="2321" width="9" style="645"/>
    <col min="2322" max="2322" width="10.625" style="645" customWidth="1"/>
    <col min="2323" max="2323" width="10" style="645" customWidth="1"/>
    <col min="2324" max="2324" width="10.375" style="645" customWidth="1"/>
    <col min="2325" max="2325" width="9" style="645"/>
    <col min="2326" max="2326" width="8.625" style="645" customWidth="1"/>
    <col min="2327" max="2327" width="11.75" style="645" customWidth="1"/>
    <col min="2328" max="2328" width="10.25" style="645" customWidth="1"/>
    <col min="2329" max="2329" width="9.625" style="645" customWidth="1"/>
    <col min="2330" max="2560" width="9" style="645"/>
    <col min="2561" max="2561" width="15.625" style="645" customWidth="1"/>
    <col min="2562" max="2571" width="9" style="645"/>
    <col min="2572" max="2572" width="9.75" style="645" customWidth="1"/>
    <col min="2573" max="2573" width="10.25" style="645" customWidth="1"/>
    <col min="2574" max="2574" width="15.625" style="645" customWidth="1"/>
    <col min="2575" max="2577" width="9" style="645"/>
    <col min="2578" max="2578" width="10.625" style="645" customWidth="1"/>
    <col min="2579" max="2579" width="10" style="645" customWidth="1"/>
    <col min="2580" max="2580" width="10.375" style="645" customWidth="1"/>
    <col min="2581" max="2581" width="9" style="645"/>
    <col min="2582" max="2582" width="8.625" style="645" customWidth="1"/>
    <col min="2583" max="2583" width="11.75" style="645" customWidth="1"/>
    <col min="2584" max="2584" width="10.25" style="645" customWidth="1"/>
    <col min="2585" max="2585" width="9.625" style="645" customWidth="1"/>
    <col min="2586" max="2816" width="9" style="645"/>
    <col min="2817" max="2817" width="15.625" style="645" customWidth="1"/>
    <col min="2818" max="2827" width="9" style="645"/>
    <col min="2828" max="2828" width="9.75" style="645" customWidth="1"/>
    <col min="2829" max="2829" width="10.25" style="645" customWidth="1"/>
    <col min="2830" max="2830" width="15.625" style="645" customWidth="1"/>
    <col min="2831" max="2833" width="9" style="645"/>
    <col min="2834" max="2834" width="10.625" style="645" customWidth="1"/>
    <col min="2835" max="2835" width="10" style="645" customWidth="1"/>
    <col min="2836" max="2836" width="10.375" style="645" customWidth="1"/>
    <col min="2837" max="2837" width="9" style="645"/>
    <col min="2838" max="2838" width="8.625" style="645" customWidth="1"/>
    <col min="2839" max="2839" width="11.75" style="645" customWidth="1"/>
    <col min="2840" max="2840" width="10.25" style="645" customWidth="1"/>
    <col min="2841" max="2841" width="9.625" style="645" customWidth="1"/>
    <col min="2842" max="3072" width="9" style="645"/>
    <col min="3073" max="3073" width="15.625" style="645" customWidth="1"/>
    <col min="3074" max="3083" width="9" style="645"/>
    <col min="3084" max="3084" width="9.75" style="645" customWidth="1"/>
    <col min="3085" max="3085" width="10.25" style="645" customWidth="1"/>
    <col min="3086" max="3086" width="15.625" style="645" customWidth="1"/>
    <col min="3087" max="3089" width="9" style="645"/>
    <col min="3090" max="3090" width="10.625" style="645" customWidth="1"/>
    <col min="3091" max="3091" width="10" style="645" customWidth="1"/>
    <col min="3092" max="3092" width="10.375" style="645" customWidth="1"/>
    <col min="3093" max="3093" width="9" style="645"/>
    <col min="3094" max="3094" width="8.625" style="645" customWidth="1"/>
    <col min="3095" max="3095" width="11.75" style="645" customWidth="1"/>
    <col min="3096" max="3096" width="10.25" style="645" customWidth="1"/>
    <col min="3097" max="3097" width="9.625" style="645" customWidth="1"/>
    <col min="3098" max="3328" width="9" style="645"/>
    <col min="3329" max="3329" width="15.625" style="645" customWidth="1"/>
    <col min="3330" max="3339" width="9" style="645"/>
    <col min="3340" max="3340" width="9.75" style="645" customWidth="1"/>
    <col min="3341" max="3341" width="10.25" style="645" customWidth="1"/>
    <col min="3342" max="3342" width="15.625" style="645" customWidth="1"/>
    <col min="3343" max="3345" width="9" style="645"/>
    <col min="3346" max="3346" width="10.625" style="645" customWidth="1"/>
    <col min="3347" max="3347" width="10" style="645" customWidth="1"/>
    <col min="3348" max="3348" width="10.375" style="645" customWidth="1"/>
    <col min="3349" max="3349" width="9" style="645"/>
    <col min="3350" max="3350" width="8.625" style="645" customWidth="1"/>
    <col min="3351" max="3351" width="11.75" style="645" customWidth="1"/>
    <col min="3352" max="3352" width="10.25" style="645" customWidth="1"/>
    <col min="3353" max="3353" width="9.625" style="645" customWidth="1"/>
    <col min="3354" max="3584" width="9" style="645"/>
    <col min="3585" max="3585" width="15.625" style="645" customWidth="1"/>
    <col min="3586" max="3595" width="9" style="645"/>
    <col min="3596" max="3596" width="9.75" style="645" customWidth="1"/>
    <col min="3597" max="3597" width="10.25" style="645" customWidth="1"/>
    <col min="3598" max="3598" width="15.625" style="645" customWidth="1"/>
    <col min="3599" max="3601" width="9" style="645"/>
    <col min="3602" max="3602" width="10.625" style="645" customWidth="1"/>
    <col min="3603" max="3603" width="10" style="645" customWidth="1"/>
    <col min="3604" max="3604" width="10.375" style="645" customWidth="1"/>
    <col min="3605" max="3605" width="9" style="645"/>
    <col min="3606" max="3606" width="8.625" style="645" customWidth="1"/>
    <col min="3607" max="3607" width="11.75" style="645" customWidth="1"/>
    <col min="3608" max="3608" width="10.25" style="645" customWidth="1"/>
    <col min="3609" max="3609" width="9.625" style="645" customWidth="1"/>
    <col min="3610" max="3840" width="9" style="645"/>
    <col min="3841" max="3841" width="15.625" style="645" customWidth="1"/>
    <col min="3842" max="3851" width="9" style="645"/>
    <col min="3852" max="3852" width="9.75" style="645" customWidth="1"/>
    <col min="3853" max="3853" width="10.25" style="645" customWidth="1"/>
    <col min="3854" max="3854" width="15.625" style="645" customWidth="1"/>
    <col min="3855" max="3857" width="9" style="645"/>
    <col min="3858" max="3858" width="10.625" style="645" customWidth="1"/>
    <col min="3859" max="3859" width="10" style="645" customWidth="1"/>
    <col min="3860" max="3860" width="10.375" style="645" customWidth="1"/>
    <col min="3861" max="3861" width="9" style="645"/>
    <col min="3862" max="3862" width="8.625" style="645" customWidth="1"/>
    <col min="3863" max="3863" width="11.75" style="645" customWidth="1"/>
    <col min="3864" max="3864" width="10.25" style="645" customWidth="1"/>
    <col min="3865" max="3865" width="9.625" style="645" customWidth="1"/>
    <col min="3866" max="4096" width="9" style="645"/>
    <col min="4097" max="4097" width="15.625" style="645" customWidth="1"/>
    <col min="4098" max="4107" width="9" style="645"/>
    <col min="4108" max="4108" width="9.75" style="645" customWidth="1"/>
    <col min="4109" max="4109" width="10.25" style="645" customWidth="1"/>
    <col min="4110" max="4110" width="15.625" style="645" customWidth="1"/>
    <col min="4111" max="4113" width="9" style="645"/>
    <col min="4114" max="4114" width="10.625" style="645" customWidth="1"/>
    <col min="4115" max="4115" width="10" style="645" customWidth="1"/>
    <col min="4116" max="4116" width="10.375" style="645" customWidth="1"/>
    <col min="4117" max="4117" width="9" style="645"/>
    <col min="4118" max="4118" width="8.625" style="645" customWidth="1"/>
    <col min="4119" max="4119" width="11.75" style="645" customWidth="1"/>
    <col min="4120" max="4120" width="10.25" style="645" customWidth="1"/>
    <col min="4121" max="4121" width="9.625" style="645" customWidth="1"/>
    <col min="4122" max="4352" width="9" style="645"/>
    <col min="4353" max="4353" width="15.625" style="645" customWidth="1"/>
    <col min="4354" max="4363" width="9" style="645"/>
    <col min="4364" max="4364" width="9.75" style="645" customWidth="1"/>
    <col min="4365" max="4365" width="10.25" style="645" customWidth="1"/>
    <col min="4366" max="4366" width="15.625" style="645" customWidth="1"/>
    <col min="4367" max="4369" width="9" style="645"/>
    <col min="4370" max="4370" width="10.625" style="645" customWidth="1"/>
    <col min="4371" max="4371" width="10" style="645" customWidth="1"/>
    <col min="4372" max="4372" width="10.375" style="645" customWidth="1"/>
    <col min="4373" max="4373" width="9" style="645"/>
    <col min="4374" max="4374" width="8.625" style="645" customWidth="1"/>
    <col min="4375" max="4375" width="11.75" style="645" customWidth="1"/>
    <col min="4376" max="4376" width="10.25" style="645" customWidth="1"/>
    <col min="4377" max="4377" width="9.625" style="645" customWidth="1"/>
    <col min="4378" max="4608" width="9" style="645"/>
    <col min="4609" max="4609" width="15.625" style="645" customWidth="1"/>
    <col min="4610" max="4619" width="9" style="645"/>
    <col min="4620" max="4620" width="9.75" style="645" customWidth="1"/>
    <col min="4621" max="4621" width="10.25" style="645" customWidth="1"/>
    <col min="4622" max="4622" width="15.625" style="645" customWidth="1"/>
    <col min="4623" max="4625" width="9" style="645"/>
    <col min="4626" max="4626" width="10.625" style="645" customWidth="1"/>
    <col min="4627" max="4627" width="10" style="645" customWidth="1"/>
    <col min="4628" max="4628" width="10.375" style="645" customWidth="1"/>
    <col min="4629" max="4629" width="9" style="645"/>
    <col min="4630" max="4630" width="8.625" style="645" customWidth="1"/>
    <col min="4631" max="4631" width="11.75" style="645" customWidth="1"/>
    <col min="4632" max="4632" width="10.25" style="645" customWidth="1"/>
    <col min="4633" max="4633" width="9.625" style="645" customWidth="1"/>
    <col min="4634" max="4864" width="9" style="645"/>
    <col min="4865" max="4865" width="15.625" style="645" customWidth="1"/>
    <col min="4866" max="4875" width="9" style="645"/>
    <col min="4876" max="4876" width="9.75" style="645" customWidth="1"/>
    <col min="4877" max="4877" width="10.25" style="645" customWidth="1"/>
    <col min="4878" max="4878" width="15.625" style="645" customWidth="1"/>
    <col min="4879" max="4881" width="9" style="645"/>
    <col min="4882" max="4882" width="10.625" style="645" customWidth="1"/>
    <col min="4883" max="4883" width="10" style="645" customWidth="1"/>
    <col min="4884" max="4884" width="10.375" style="645" customWidth="1"/>
    <col min="4885" max="4885" width="9" style="645"/>
    <col min="4886" max="4886" width="8.625" style="645" customWidth="1"/>
    <col min="4887" max="4887" width="11.75" style="645" customWidth="1"/>
    <col min="4888" max="4888" width="10.25" style="645" customWidth="1"/>
    <col min="4889" max="4889" width="9.625" style="645" customWidth="1"/>
    <col min="4890" max="5120" width="9" style="645"/>
    <col min="5121" max="5121" width="15.625" style="645" customWidth="1"/>
    <col min="5122" max="5131" width="9" style="645"/>
    <col min="5132" max="5132" width="9.75" style="645" customWidth="1"/>
    <col min="5133" max="5133" width="10.25" style="645" customWidth="1"/>
    <col min="5134" max="5134" width="15.625" style="645" customWidth="1"/>
    <col min="5135" max="5137" width="9" style="645"/>
    <col min="5138" max="5138" width="10.625" style="645" customWidth="1"/>
    <col min="5139" max="5139" width="10" style="645" customWidth="1"/>
    <col min="5140" max="5140" width="10.375" style="645" customWidth="1"/>
    <col min="5141" max="5141" width="9" style="645"/>
    <col min="5142" max="5142" width="8.625" style="645" customWidth="1"/>
    <col min="5143" max="5143" width="11.75" style="645" customWidth="1"/>
    <col min="5144" max="5144" width="10.25" style="645" customWidth="1"/>
    <col min="5145" max="5145" width="9.625" style="645" customWidth="1"/>
    <col min="5146" max="5376" width="9" style="645"/>
    <col min="5377" max="5377" width="15.625" style="645" customWidth="1"/>
    <col min="5378" max="5387" width="9" style="645"/>
    <col min="5388" max="5388" width="9.75" style="645" customWidth="1"/>
    <col min="5389" max="5389" width="10.25" style="645" customWidth="1"/>
    <col min="5390" max="5390" width="15.625" style="645" customWidth="1"/>
    <col min="5391" max="5393" width="9" style="645"/>
    <col min="5394" max="5394" width="10.625" style="645" customWidth="1"/>
    <col min="5395" max="5395" width="10" style="645" customWidth="1"/>
    <col min="5396" max="5396" width="10.375" style="645" customWidth="1"/>
    <col min="5397" max="5397" width="9" style="645"/>
    <col min="5398" max="5398" width="8.625" style="645" customWidth="1"/>
    <col min="5399" max="5399" width="11.75" style="645" customWidth="1"/>
    <col min="5400" max="5400" width="10.25" style="645" customWidth="1"/>
    <col min="5401" max="5401" width="9.625" style="645" customWidth="1"/>
    <col min="5402" max="5632" width="9" style="645"/>
    <col min="5633" max="5633" width="15.625" style="645" customWidth="1"/>
    <col min="5634" max="5643" width="9" style="645"/>
    <col min="5644" max="5644" width="9.75" style="645" customWidth="1"/>
    <col min="5645" max="5645" width="10.25" style="645" customWidth="1"/>
    <col min="5646" max="5646" width="15.625" style="645" customWidth="1"/>
    <col min="5647" max="5649" width="9" style="645"/>
    <col min="5650" max="5650" width="10.625" style="645" customWidth="1"/>
    <col min="5651" max="5651" width="10" style="645" customWidth="1"/>
    <col min="5652" max="5652" width="10.375" style="645" customWidth="1"/>
    <col min="5653" max="5653" width="9" style="645"/>
    <col min="5654" max="5654" width="8.625" style="645" customWidth="1"/>
    <col min="5655" max="5655" width="11.75" style="645" customWidth="1"/>
    <col min="5656" max="5656" width="10.25" style="645" customWidth="1"/>
    <col min="5657" max="5657" width="9.625" style="645" customWidth="1"/>
    <col min="5658" max="5888" width="9" style="645"/>
    <col min="5889" max="5889" width="15.625" style="645" customWidth="1"/>
    <col min="5890" max="5899" width="9" style="645"/>
    <col min="5900" max="5900" width="9.75" style="645" customWidth="1"/>
    <col min="5901" max="5901" width="10.25" style="645" customWidth="1"/>
    <col min="5902" max="5902" width="15.625" style="645" customWidth="1"/>
    <col min="5903" max="5905" width="9" style="645"/>
    <col min="5906" max="5906" width="10.625" style="645" customWidth="1"/>
    <col min="5907" max="5907" width="10" style="645" customWidth="1"/>
    <col min="5908" max="5908" width="10.375" style="645" customWidth="1"/>
    <col min="5909" max="5909" width="9" style="645"/>
    <col min="5910" max="5910" width="8.625" style="645" customWidth="1"/>
    <col min="5911" max="5911" width="11.75" style="645" customWidth="1"/>
    <col min="5912" max="5912" width="10.25" style="645" customWidth="1"/>
    <col min="5913" max="5913" width="9.625" style="645" customWidth="1"/>
    <col min="5914" max="6144" width="9" style="645"/>
    <col min="6145" max="6145" width="15.625" style="645" customWidth="1"/>
    <col min="6146" max="6155" width="9" style="645"/>
    <col min="6156" max="6156" width="9.75" style="645" customWidth="1"/>
    <col min="6157" max="6157" width="10.25" style="645" customWidth="1"/>
    <col min="6158" max="6158" width="15.625" style="645" customWidth="1"/>
    <col min="6159" max="6161" width="9" style="645"/>
    <col min="6162" max="6162" width="10.625" style="645" customWidth="1"/>
    <col min="6163" max="6163" width="10" style="645" customWidth="1"/>
    <col min="6164" max="6164" width="10.375" style="645" customWidth="1"/>
    <col min="6165" max="6165" width="9" style="645"/>
    <col min="6166" max="6166" width="8.625" style="645" customWidth="1"/>
    <col min="6167" max="6167" width="11.75" style="645" customWidth="1"/>
    <col min="6168" max="6168" width="10.25" style="645" customWidth="1"/>
    <col min="6169" max="6169" width="9.625" style="645" customWidth="1"/>
    <col min="6170" max="6400" width="9" style="645"/>
    <col min="6401" max="6401" width="15.625" style="645" customWidth="1"/>
    <col min="6402" max="6411" width="9" style="645"/>
    <col min="6412" max="6412" width="9.75" style="645" customWidth="1"/>
    <col min="6413" max="6413" width="10.25" style="645" customWidth="1"/>
    <col min="6414" max="6414" width="15.625" style="645" customWidth="1"/>
    <col min="6415" max="6417" width="9" style="645"/>
    <col min="6418" max="6418" width="10.625" style="645" customWidth="1"/>
    <col min="6419" max="6419" width="10" style="645" customWidth="1"/>
    <col min="6420" max="6420" width="10.375" style="645" customWidth="1"/>
    <col min="6421" max="6421" width="9" style="645"/>
    <col min="6422" max="6422" width="8.625" style="645" customWidth="1"/>
    <col min="6423" max="6423" width="11.75" style="645" customWidth="1"/>
    <col min="6424" max="6424" width="10.25" style="645" customWidth="1"/>
    <col min="6425" max="6425" width="9.625" style="645" customWidth="1"/>
    <col min="6426" max="6656" width="9" style="645"/>
    <col min="6657" max="6657" width="15.625" style="645" customWidth="1"/>
    <col min="6658" max="6667" width="9" style="645"/>
    <col min="6668" max="6668" width="9.75" style="645" customWidth="1"/>
    <col min="6669" max="6669" width="10.25" style="645" customWidth="1"/>
    <col min="6670" max="6670" width="15.625" style="645" customWidth="1"/>
    <col min="6671" max="6673" width="9" style="645"/>
    <col min="6674" max="6674" width="10.625" style="645" customWidth="1"/>
    <col min="6675" max="6675" width="10" style="645" customWidth="1"/>
    <col min="6676" max="6676" width="10.375" style="645" customWidth="1"/>
    <col min="6677" max="6677" width="9" style="645"/>
    <col min="6678" max="6678" width="8.625" style="645" customWidth="1"/>
    <col min="6679" max="6679" width="11.75" style="645" customWidth="1"/>
    <col min="6680" max="6680" width="10.25" style="645" customWidth="1"/>
    <col min="6681" max="6681" width="9.625" style="645" customWidth="1"/>
    <col min="6682" max="6912" width="9" style="645"/>
    <col min="6913" max="6913" width="15.625" style="645" customWidth="1"/>
    <col min="6914" max="6923" width="9" style="645"/>
    <col min="6924" max="6924" width="9.75" style="645" customWidth="1"/>
    <col min="6925" max="6925" width="10.25" style="645" customWidth="1"/>
    <col min="6926" max="6926" width="15.625" style="645" customWidth="1"/>
    <col min="6927" max="6929" width="9" style="645"/>
    <col min="6930" max="6930" width="10.625" style="645" customWidth="1"/>
    <col min="6931" max="6931" width="10" style="645" customWidth="1"/>
    <col min="6932" max="6932" width="10.375" style="645" customWidth="1"/>
    <col min="6933" max="6933" width="9" style="645"/>
    <col min="6934" max="6934" width="8.625" style="645" customWidth="1"/>
    <col min="6935" max="6935" width="11.75" style="645" customWidth="1"/>
    <col min="6936" max="6936" width="10.25" style="645" customWidth="1"/>
    <col min="6937" max="6937" width="9.625" style="645" customWidth="1"/>
    <col min="6938" max="7168" width="9" style="645"/>
    <col min="7169" max="7169" width="15.625" style="645" customWidth="1"/>
    <col min="7170" max="7179" width="9" style="645"/>
    <col min="7180" max="7180" width="9.75" style="645" customWidth="1"/>
    <col min="7181" max="7181" width="10.25" style="645" customWidth="1"/>
    <col min="7182" max="7182" width="15.625" style="645" customWidth="1"/>
    <col min="7183" max="7185" width="9" style="645"/>
    <col min="7186" max="7186" width="10.625" style="645" customWidth="1"/>
    <col min="7187" max="7187" width="10" style="645" customWidth="1"/>
    <col min="7188" max="7188" width="10.375" style="645" customWidth="1"/>
    <col min="7189" max="7189" width="9" style="645"/>
    <col min="7190" max="7190" width="8.625" style="645" customWidth="1"/>
    <col min="7191" max="7191" width="11.75" style="645" customWidth="1"/>
    <col min="7192" max="7192" width="10.25" style="645" customWidth="1"/>
    <col min="7193" max="7193" width="9.625" style="645" customWidth="1"/>
    <col min="7194" max="7424" width="9" style="645"/>
    <col min="7425" max="7425" width="15.625" style="645" customWidth="1"/>
    <col min="7426" max="7435" width="9" style="645"/>
    <col min="7436" max="7436" width="9.75" style="645" customWidth="1"/>
    <col min="7437" max="7437" width="10.25" style="645" customWidth="1"/>
    <col min="7438" max="7438" width="15.625" style="645" customWidth="1"/>
    <col min="7439" max="7441" width="9" style="645"/>
    <col min="7442" max="7442" width="10.625" style="645" customWidth="1"/>
    <col min="7443" max="7443" width="10" style="645" customWidth="1"/>
    <col min="7444" max="7444" width="10.375" style="645" customWidth="1"/>
    <col min="7445" max="7445" width="9" style="645"/>
    <col min="7446" max="7446" width="8.625" style="645" customWidth="1"/>
    <col min="7447" max="7447" width="11.75" style="645" customWidth="1"/>
    <col min="7448" max="7448" width="10.25" style="645" customWidth="1"/>
    <col min="7449" max="7449" width="9.625" style="645" customWidth="1"/>
    <col min="7450" max="7680" width="9" style="645"/>
    <col min="7681" max="7681" width="15.625" style="645" customWidth="1"/>
    <col min="7682" max="7691" width="9" style="645"/>
    <col min="7692" max="7692" width="9.75" style="645" customWidth="1"/>
    <col min="7693" max="7693" width="10.25" style="645" customWidth="1"/>
    <col min="7694" max="7694" width="15.625" style="645" customWidth="1"/>
    <col min="7695" max="7697" width="9" style="645"/>
    <col min="7698" max="7698" width="10.625" style="645" customWidth="1"/>
    <col min="7699" max="7699" width="10" style="645" customWidth="1"/>
    <col min="7700" max="7700" width="10.375" style="645" customWidth="1"/>
    <col min="7701" max="7701" width="9" style="645"/>
    <col min="7702" max="7702" width="8.625" style="645" customWidth="1"/>
    <col min="7703" max="7703" width="11.75" style="645" customWidth="1"/>
    <col min="7704" max="7704" width="10.25" style="645" customWidth="1"/>
    <col min="7705" max="7705" width="9.625" style="645" customWidth="1"/>
    <col min="7706" max="7936" width="9" style="645"/>
    <col min="7937" max="7937" width="15.625" style="645" customWidth="1"/>
    <col min="7938" max="7947" width="9" style="645"/>
    <col min="7948" max="7948" width="9.75" style="645" customWidth="1"/>
    <col min="7949" max="7949" width="10.25" style="645" customWidth="1"/>
    <col min="7950" max="7950" width="15.625" style="645" customWidth="1"/>
    <col min="7951" max="7953" width="9" style="645"/>
    <col min="7954" max="7954" width="10.625" style="645" customWidth="1"/>
    <col min="7955" max="7955" width="10" style="645" customWidth="1"/>
    <col min="7956" max="7956" width="10.375" style="645" customWidth="1"/>
    <col min="7957" max="7957" width="9" style="645"/>
    <col min="7958" max="7958" width="8.625" style="645" customWidth="1"/>
    <col min="7959" max="7959" width="11.75" style="645" customWidth="1"/>
    <col min="7960" max="7960" width="10.25" style="645" customWidth="1"/>
    <col min="7961" max="7961" width="9.625" style="645" customWidth="1"/>
    <col min="7962" max="8192" width="9" style="645"/>
    <col min="8193" max="8193" width="15.625" style="645" customWidth="1"/>
    <col min="8194" max="8203" width="9" style="645"/>
    <col min="8204" max="8204" width="9.75" style="645" customWidth="1"/>
    <col min="8205" max="8205" width="10.25" style="645" customWidth="1"/>
    <col min="8206" max="8206" width="15.625" style="645" customWidth="1"/>
    <col min="8207" max="8209" width="9" style="645"/>
    <col min="8210" max="8210" width="10.625" style="645" customWidth="1"/>
    <col min="8211" max="8211" width="10" style="645" customWidth="1"/>
    <col min="8212" max="8212" width="10.375" style="645" customWidth="1"/>
    <col min="8213" max="8213" width="9" style="645"/>
    <col min="8214" max="8214" width="8.625" style="645" customWidth="1"/>
    <col min="8215" max="8215" width="11.75" style="645" customWidth="1"/>
    <col min="8216" max="8216" width="10.25" style="645" customWidth="1"/>
    <col min="8217" max="8217" width="9.625" style="645" customWidth="1"/>
    <col min="8218" max="8448" width="9" style="645"/>
    <col min="8449" max="8449" width="15.625" style="645" customWidth="1"/>
    <col min="8450" max="8459" width="9" style="645"/>
    <col min="8460" max="8460" width="9.75" style="645" customWidth="1"/>
    <col min="8461" max="8461" width="10.25" style="645" customWidth="1"/>
    <col min="8462" max="8462" width="15.625" style="645" customWidth="1"/>
    <col min="8463" max="8465" width="9" style="645"/>
    <col min="8466" max="8466" width="10.625" style="645" customWidth="1"/>
    <col min="8467" max="8467" width="10" style="645" customWidth="1"/>
    <col min="8468" max="8468" width="10.375" style="645" customWidth="1"/>
    <col min="8469" max="8469" width="9" style="645"/>
    <col min="8470" max="8470" width="8.625" style="645" customWidth="1"/>
    <col min="8471" max="8471" width="11.75" style="645" customWidth="1"/>
    <col min="8472" max="8472" width="10.25" style="645" customWidth="1"/>
    <col min="8473" max="8473" width="9.625" style="645" customWidth="1"/>
    <col min="8474" max="8704" width="9" style="645"/>
    <col min="8705" max="8705" width="15.625" style="645" customWidth="1"/>
    <col min="8706" max="8715" width="9" style="645"/>
    <col min="8716" max="8716" width="9.75" style="645" customWidth="1"/>
    <col min="8717" max="8717" width="10.25" style="645" customWidth="1"/>
    <col min="8718" max="8718" width="15.625" style="645" customWidth="1"/>
    <col min="8719" max="8721" width="9" style="645"/>
    <col min="8722" max="8722" width="10.625" style="645" customWidth="1"/>
    <col min="8723" max="8723" width="10" style="645" customWidth="1"/>
    <col min="8724" max="8724" width="10.375" style="645" customWidth="1"/>
    <col min="8725" max="8725" width="9" style="645"/>
    <col min="8726" max="8726" width="8.625" style="645" customWidth="1"/>
    <col min="8727" max="8727" width="11.75" style="645" customWidth="1"/>
    <col min="8728" max="8728" width="10.25" style="645" customWidth="1"/>
    <col min="8729" max="8729" width="9.625" style="645" customWidth="1"/>
    <col min="8730" max="8960" width="9" style="645"/>
    <col min="8961" max="8961" width="15.625" style="645" customWidth="1"/>
    <col min="8962" max="8971" width="9" style="645"/>
    <col min="8972" max="8972" width="9.75" style="645" customWidth="1"/>
    <col min="8973" max="8973" width="10.25" style="645" customWidth="1"/>
    <col min="8974" max="8974" width="15.625" style="645" customWidth="1"/>
    <col min="8975" max="8977" width="9" style="645"/>
    <col min="8978" max="8978" width="10.625" style="645" customWidth="1"/>
    <col min="8979" max="8979" width="10" style="645" customWidth="1"/>
    <col min="8980" max="8980" width="10.375" style="645" customWidth="1"/>
    <col min="8981" max="8981" width="9" style="645"/>
    <col min="8982" max="8982" width="8.625" style="645" customWidth="1"/>
    <col min="8983" max="8983" width="11.75" style="645" customWidth="1"/>
    <col min="8984" max="8984" width="10.25" style="645" customWidth="1"/>
    <col min="8985" max="8985" width="9.625" style="645" customWidth="1"/>
    <col min="8986" max="9216" width="9" style="645"/>
    <col min="9217" max="9217" width="15.625" style="645" customWidth="1"/>
    <col min="9218" max="9227" width="9" style="645"/>
    <col min="9228" max="9228" width="9.75" style="645" customWidth="1"/>
    <col min="9229" max="9229" width="10.25" style="645" customWidth="1"/>
    <col min="9230" max="9230" width="15.625" style="645" customWidth="1"/>
    <col min="9231" max="9233" width="9" style="645"/>
    <col min="9234" max="9234" width="10.625" style="645" customWidth="1"/>
    <col min="9235" max="9235" width="10" style="645" customWidth="1"/>
    <col min="9236" max="9236" width="10.375" style="645" customWidth="1"/>
    <col min="9237" max="9237" width="9" style="645"/>
    <col min="9238" max="9238" width="8.625" style="645" customWidth="1"/>
    <col min="9239" max="9239" width="11.75" style="645" customWidth="1"/>
    <col min="9240" max="9240" width="10.25" style="645" customWidth="1"/>
    <col min="9241" max="9241" width="9.625" style="645" customWidth="1"/>
    <col min="9242" max="9472" width="9" style="645"/>
    <col min="9473" max="9473" width="15.625" style="645" customWidth="1"/>
    <col min="9474" max="9483" width="9" style="645"/>
    <col min="9484" max="9484" width="9.75" style="645" customWidth="1"/>
    <col min="9485" max="9485" width="10.25" style="645" customWidth="1"/>
    <col min="9486" max="9486" width="15.625" style="645" customWidth="1"/>
    <col min="9487" max="9489" width="9" style="645"/>
    <col min="9490" max="9490" width="10.625" style="645" customWidth="1"/>
    <col min="9491" max="9491" width="10" style="645" customWidth="1"/>
    <col min="9492" max="9492" width="10.375" style="645" customWidth="1"/>
    <col min="9493" max="9493" width="9" style="645"/>
    <col min="9494" max="9494" width="8.625" style="645" customWidth="1"/>
    <col min="9495" max="9495" width="11.75" style="645" customWidth="1"/>
    <col min="9496" max="9496" width="10.25" style="645" customWidth="1"/>
    <col min="9497" max="9497" width="9.625" style="645" customWidth="1"/>
    <col min="9498" max="9728" width="9" style="645"/>
    <col min="9729" max="9729" width="15.625" style="645" customWidth="1"/>
    <col min="9730" max="9739" width="9" style="645"/>
    <col min="9740" max="9740" width="9.75" style="645" customWidth="1"/>
    <col min="9741" max="9741" width="10.25" style="645" customWidth="1"/>
    <col min="9742" max="9742" width="15.625" style="645" customWidth="1"/>
    <col min="9743" max="9745" width="9" style="645"/>
    <col min="9746" max="9746" width="10.625" style="645" customWidth="1"/>
    <col min="9747" max="9747" width="10" style="645" customWidth="1"/>
    <col min="9748" max="9748" width="10.375" style="645" customWidth="1"/>
    <col min="9749" max="9749" width="9" style="645"/>
    <col min="9750" max="9750" width="8.625" style="645" customWidth="1"/>
    <col min="9751" max="9751" width="11.75" style="645" customWidth="1"/>
    <col min="9752" max="9752" width="10.25" style="645" customWidth="1"/>
    <col min="9753" max="9753" width="9.625" style="645" customWidth="1"/>
    <col min="9754" max="9984" width="9" style="645"/>
    <col min="9985" max="9985" width="15.625" style="645" customWidth="1"/>
    <col min="9986" max="9995" width="9" style="645"/>
    <col min="9996" max="9996" width="9.75" style="645" customWidth="1"/>
    <col min="9997" max="9997" width="10.25" style="645" customWidth="1"/>
    <col min="9998" max="9998" width="15.625" style="645" customWidth="1"/>
    <col min="9999" max="10001" width="9" style="645"/>
    <col min="10002" max="10002" width="10.625" style="645" customWidth="1"/>
    <col min="10003" max="10003" width="10" style="645" customWidth="1"/>
    <col min="10004" max="10004" width="10.375" style="645" customWidth="1"/>
    <col min="10005" max="10005" width="9" style="645"/>
    <col min="10006" max="10006" width="8.625" style="645" customWidth="1"/>
    <col min="10007" max="10007" width="11.75" style="645" customWidth="1"/>
    <col min="10008" max="10008" width="10.25" style="645" customWidth="1"/>
    <col min="10009" max="10009" width="9.625" style="645" customWidth="1"/>
    <col min="10010" max="10240" width="9" style="645"/>
    <col min="10241" max="10241" width="15.625" style="645" customWidth="1"/>
    <col min="10242" max="10251" width="9" style="645"/>
    <col min="10252" max="10252" width="9.75" style="645" customWidth="1"/>
    <col min="10253" max="10253" width="10.25" style="645" customWidth="1"/>
    <col min="10254" max="10254" width="15.625" style="645" customWidth="1"/>
    <col min="10255" max="10257" width="9" style="645"/>
    <col min="10258" max="10258" width="10.625" style="645" customWidth="1"/>
    <col min="10259" max="10259" width="10" style="645" customWidth="1"/>
    <col min="10260" max="10260" width="10.375" style="645" customWidth="1"/>
    <col min="10261" max="10261" width="9" style="645"/>
    <col min="10262" max="10262" width="8.625" style="645" customWidth="1"/>
    <col min="10263" max="10263" width="11.75" style="645" customWidth="1"/>
    <col min="10264" max="10264" width="10.25" style="645" customWidth="1"/>
    <col min="10265" max="10265" width="9.625" style="645" customWidth="1"/>
    <col min="10266" max="10496" width="9" style="645"/>
    <col min="10497" max="10497" width="15.625" style="645" customWidth="1"/>
    <col min="10498" max="10507" width="9" style="645"/>
    <col min="10508" max="10508" width="9.75" style="645" customWidth="1"/>
    <col min="10509" max="10509" width="10.25" style="645" customWidth="1"/>
    <col min="10510" max="10510" width="15.625" style="645" customWidth="1"/>
    <col min="10511" max="10513" width="9" style="645"/>
    <col min="10514" max="10514" width="10.625" style="645" customWidth="1"/>
    <col min="10515" max="10515" width="10" style="645" customWidth="1"/>
    <col min="10516" max="10516" width="10.375" style="645" customWidth="1"/>
    <col min="10517" max="10517" width="9" style="645"/>
    <col min="10518" max="10518" width="8.625" style="645" customWidth="1"/>
    <col min="10519" max="10519" width="11.75" style="645" customWidth="1"/>
    <col min="10520" max="10520" width="10.25" style="645" customWidth="1"/>
    <col min="10521" max="10521" width="9.625" style="645" customWidth="1"/>
    <col min="10522" max="10752" width="9" style="645"/>
    <col min="10753" max="10753" width="15.625" style="645" customWidth="1"/>
    <col min="10754" max="10763" width="9" style="645"/>
    <col min="10764" max="10764" width="9.75" style="645" customWidth="1"/>
    <col min="10765" max="10765" width="10.25" style="645" customWidth="1"/>
    <col min="10766" max="10766" width="15.625" style="645" customWidth="1"/>
    <col min="10767" max="10769" width="9" style="645"/>
    <col min="10770" max="10770" width="10.625" style="645" customWidth="1"/>
    <col min="10771" max="10771" width="10" style="645" customWidth="1"/>
    <col min="10772" max="10772" width="10.375" style="645" customWidth="1"/>
    <col min="10773" max="10773" width="9" style="645"/>
    <col min="10774" max="10774" width="8.625" style="645" customWidth="1"/>
    <col min="10775" max="10775" width="11.75" style="645" customWidth="1"/>
    <col min="10776" max="10776" width="10.25" style="645" customWidth="1"/>
    <col min="10777" max="10777" width="9.625" style="645" customWidth="1"/>
    <col min="10778" max="11008" width="9" style="645"/>
    <col min="11009" max="11009" width="15.625" style="645" customWidth="1"/>
    <col min="11010" max="11019" width="9" style="645"/>
    <col min="11020" max="11020" width="9.75" style="645" customWidth="1"/>
    <col min="11021" max="11021" width="10.25" style="645" customWidth="1"/>
    <col min="11022" max="11022" width="15.625" style="645" customWidth="1"/>
    <col min="11023" max="11025" width="9" style="645"/>
    <col min="11026" max="11026" width="10.625" style="645" customWidth="1"/>
    <col min="11027" max="11027" width="10" style="645" customWidth="1"/>
    <col min="11028" max="11028" width="10.375" style="645" customWidth="1"/>
    <col min="11029" max="11029" width="9" style="645"/>
    <col min="11030" max="11030" width="8.625" style="645" customWidth="1"/>
    <col min="11031" max="11031" width="11.75" style="645" customWidth="1"/>
    <col min="11032" max="11032" width="10.25" style="645" customWidth="1"/>
    <col min="11033" max="11033" width="9.625" style="645" customWidth="1"/>
    <col min="11034" max="11264" width="9" style="645"/>
    <col min="11265" max="11265" width="15.625" style="645" customWidth="1"/>
    <col min="11266" max="11275" width="9" style="645"/>
    <col min="11276" max="11276" width="9.75" style="645" customWidth="1"/>
    <col min="11277" max="11277" width="10.25" style="645" customWidth="1"/>
    <col min="11278" max="11278" width="15.625" style="645" customWidth="1"/>
    <col min="11279" max="11281" width="9" style="645"/>
    <col min="11282" max="11282" width="10.625" style="645" customWidth="1"/>
    <col min="11283" max="11283" width="10" style="645" customWidth="1"/>
    <col min="11284" max="11284" width="10.375" style="645" customWidth="1"/>
    <col min="11285" max="11285" width="9" style="645"/>
    <col min="11286" max="11286" width="8.625" style="645" customWidth="1"/>
    <col min="11287" max="11287" width="11.75" style="645" customWidth="1"/>
    <col min="11288" max="11288" width="10.25" style="645" customWidth="1"/>
    <col min="11289" max="11289" width="9.625" style="645" customWidth="1"/>
    <col min="11290" max="11520" width="9" style="645"/>
    <col min="11521" max="11521" width="15.625" style="645" customWidth="1"/>
    <col min="11522" max="11531" width="9" style="645"/>
    <col min="11532" max="11532" width="9.75" style="645" customWidth="1"/>
    <col min="11533" max="11533" width="10.25" style="645" customWidth="1"/>
    <col min="11534" max="11534" width="15.625" style="645" customWidth="1"/>
    <col min="11535" max="11537" width="9" style="645"/>
    <col min="11538" max="11538" width="10.625" style="645" customWidth="1"/>
    <col min="11539" max="11539" width="10" style="645" customWidth="1"/>
    <col min="11540" max="11540" width="10.375" style="645" customWidth="1"/>
    <col min="11541" max="11541" width="9" style="645"/>
    <col min="11542" max="11542" width="8.625" style="645" customWidth="1"/>
    <col min="11543" max="11543" width="11.75" style="645" customWidth="1"/>
    <col min="11544" max="11544" width="10.25" style="645" customWidth="1"/>
    <col min="11545" max="11545" width="9.625" style="645" customWidth="1"/>
    <col min="11546" max="11776" width="9" style="645"/>
    <col min="11777" max="11777" width="15.625" style="645" customWidth="1"/>
    <col min="11778" max="11787" width="9" style="645"/>
    <col min="11788" max="11788" width="9.75" style="645" customWidth="1"/>
    <col min="11789" max="11789" width="10.25" style="645" customWidth="1"/>
    <col min="11790" max="11790" width="15.625" style="645" customWidth="1"/>
    <col min="11791" max="11793" width="9" style="645"/>
    <col min="11794" max="11794" width="10.625" style="645" customWidth="1"/>
    <col min="11795" max="11795" width="10" style="645" customWidth="1"/>
    <col min="11796" max="11796" width="10.375" style="645" customWidth="1"/>
    <col min="11797" max="11797" width="9" style="645"/>
    <col min="11798" max="11798" width="8.625" style="645" customWidth="1"/>
    <col min="11799" max="11799" width="11.75" style="645" customWidth="1"/>
    <col min="11800" max="11800" width="10.25" style="645" customWidth="1"/>
    <col min="11801" max="11801" width="9.625" style="645" customWidth="1"/>
    <col min="11802" max="12032" width="9" style="645"/>
    <col min="12033" max="12033" width="15.625" style="645" customWidth="1"/>
    <col min="12034" max="12043" width="9" style="645"/>
    <col min="12044" max="12044" width="9.75" style="645" customWidth="1"/>
    <col min="12045" max="12045" width="10.25" style="645" customWidth="1"/>
    <col min="12046" max="12046" width="15.625" style="645" customWidth="1"/>
    <col min="12047" max="12049" width="9" style="645"/>
    <col min="12050" max="12050" width="10.625" style="645" customWidth="1"/>
    <col min="12051" max="12051" width="10" style="645" customWidth="1"/>
    <col min="12052" max="12052" width="10.375" style="645" customWidth="1"/>
    <col min="12053" max="12053" width="9" style="645"/>
    <col min="12054" max="12054" width="8.625" style="645" customWidth="1"/>
    <col min="12055" max="12055" width="11.75" style="645" customWidth="1"/>
    <col min="12056" max="12056" width="10.25" style="645" customWidth="1"/>
    <col min="12057" max="12057" width="9.625" style="645" customWidth="1"/>
    <col min="12058" max="12288" width="9" style="645"/>
    <col min="12289" max="12289" width="15.625" style="645" customWidth="1"/>
    <col min="12290" max="12299" width="9" style="645"/>
    <col min="12300" max="12300" width="9.75" style="645" customWidth="1"/>
    <col min="12301" max="12301" width="10.25" style="645" customWidth="1"/>
    <col min="12302" max="12302" width="15.625" style="645" customWidth="1"/>
    <col min="12303" max="12305" width="9" style="645"/>
    <col min="12306" max="12306" width="10.625" style="645" customWidth="1"/>
    <col min="12307" max="12307" width="10" style="645" customWidth="1"/>
    <col min="12308" max="12308" width="10.375" style="645" customWidth="1"/>
    <col min="12309" max="12309" width="9" style="645"/>
    <col min="12310" max="12310" width="8.625" style="645" customWidth="1"/>
    <col min="12311" max="12311" width="11.75" style="645" customWidth="1"/>
    <col min="12312" max="12312" width="10.25" style="645" customWidth="1"/>
    <col min="12313" max="12313" width="9.625" style="645" customWidth="1"/>
    <col min="12314" max="12544" width="9" style="645"/>
    <col min="12545" max="12545" width="15.625" style="645" customWidth="1"/>
    <col min="12546" max="12555" width="9" style="645"/>
    <col min="12556" max="12556" width="9.75" style="645" customWidth="1"/>
    <col min="12557" max="12557" width="10.25" style="645" customWidth="1"/>
    <col min="12558" max="12558" width="15.625" style="645" customWidth="1"/>
    <col min="12559" max="12561" width="9" style="645"/>
    <col min="12562" max="12562" width="10.625" style="645" customWidth="1"/>
    <col min="12563" max="12563" width="10" style="645" customWidth="1"/>
    <col min="12564" max="12564" width="10.375" style="645" customWidth="1"/>
    <col min="12565" max="12565" width="9" style="645"/>
    <col min="12566" max="12566" width="8.625" style="645" customWidth="1"/>
    <col min="12567" max="12567" width="11.75" style="645" customWidth="1"/>
    <col min="12568" max="12568" width="10.25" style="645" customWidth="1"/>
    <col min="12569" max="12569" width="9.625" style="645" customWidth="1"/>
    <col min="12570" max="12800" width="9" style="645"/>
    <col min="12801" max="12801" width="15.625" style="645" customWidth="1"/>
    <col min="12802" max="12811" width="9" style="645"/>
    <col min="12812" max="12812" width="9.75" style="645" customWidth="1"/>
    <col min="12813" max="12813" width="10.25" style="645" customWidth="1"/>
    <col min="12814" max="12814" width="15.625" style="645" customWidth="1"/>
    <col min="12815" max="12817" width="9" style="645"/>
    <col min="12818" max="12818" width="10.625" style="645" customWidth="1"/>
    <col min="12819" max="12819" width="10" style="645" customWidth="1"/>
    <col min="12820" max="12820" width="10.375" style="645" customWidth="1"/>
    <col min="12821" max="12821" width="9" style="645"/>
    <col min="12822" max="12822" width="8.625" style="645" customWidth="1"/>
    <col min="12823" max="12823" width="11.75" style="645" customWidth="1"/>
    <col min="12824" max="12824" width="10.25" style="645" customWidth="1"/>
    <col min="12825" max="12825" width="9.625" style="645" customWidth="1"/>
    <col min="12826" max="13056" width="9" style="645"/>
    <col min="13057" max="13057" width="15.625" style="645" customWidth="1"/>
    <col min="13058" max="13067" width="9" style="645"/>
    <col min="13068" max="13068" width="9.75" style="645" customWidth="1"/>
    <col min="13069" max="13069" width="10.25" style="645" customWidth="1"/>
    <col min="13070" max="13070" width="15.625" style="645" customWidth="1"/>
    <col min="13071" max="13073" width="9" style="645"/>
    <col min="13074" max="13074" width="10.625" style="645" customWidth="1"/>
    <col min="13075" max="13075" width="10" style="645" customWidth="1"/>
    <col min="13076" max="13076" width="10.375" style="645" customWidth="1"/>
    <col min="13077" max="13077" width="9" style="645"/>
    <col min="13078" max="13078" width="8.625" style="645" customWidth="1"/>
    <col min="13079" max="13079" width="11.75" style="645" customWidth="1"/>
    <col min="13080" max="13080" width="10.25" style="645" customWidth="1"/>
    <col min="13081" max="13081" width="9.625" style="645" customWidth="1"/>
    <col min="13082" max="13312" width="9" style="645"/>
    <col min="13313" max="13313" width="15.625" style="645" customWidth="1"/>
    <col min="13314" max="13323" width="9" style="645"/>
    <col min="13324" max="13324" width="9.75" style="645" customWidth="1"/>
    <col min="13325" max="13325" width="10.25" style="645" customWidth="1"/>
    <col min="13326" max="13326" width="15.625" style="645" customWidth="1"/>
    <col min="13327" max="13329" width="9" style="645"/>
    <col min="13330" max="13330" width="10.625" style="645" customWidth="1"/>
    <col min="13331" max="13331" width="10" style="645" customWidth="1"/>
    <col min="13332" max="13332" width="10.375" style="645" customWidth="1"/>
    <col min="13333" max="13333" width="9" style="645"/>
    <col min="13334" max="13334" width="8.625" style="645" customWidth="1"/>
    <col min="13335" max="13335" width="11.75" style="645" customWidth="1"/>
    <col min="13336" max="13336" width="10.25" style="645" customWidth="1"/>
    <col min="13337" max="13337" width="9.625" style="645" customWidth="1"/>
    <col min="13338" max="13568" width="9" style="645"/>
    <col min="13569" max="13569" width="15.625" style="645" customWidth="1"/>
    <col min="13570" max="13579" width="9" style="645"/>
    <col min="13580" max="13580" width="9.75" style="645" customWidth="1"/>
    <col min="13581" max="13581" width="10.25" style="645" customWidth="1"/>
    <col min="13582" max="13582" width="15.625" style="645" customWidth="1"/>
    <col min="13583" max="13585" width="9" style="645"/>
    <col min="13586" max="13586" width="10.625" style="645" customWidth="1"/>
    <col min="13587" max="13587" width="10" style="645" customWidth="1"/>
    <col min="13588" max="13588" width="10.375" style="645" customWidth="1"/>
    <col min="13589" max="13589" width="9" style="645"/>
    <col min="13590" max="13590" width="8.625" style="645" customWidth="1"/>
    <col min="13591" max="13591" width="11.75" style="645" customWidth="1"/>
    <col min="13592" max="13592" width="10.25" style="645" customWidth="1"/>
    <col min="13593" max="13593" width="9.625" style="645" customWidth="1"/>
    <col min="13594" max="13824" width="9" style="645"/>
    <col min="13825" max="13825" width="15.625" style="645" customWidth="1"/>
    <col min="13826" max="13835" width="9" style="645"/>
    <col min="13836" max="13836" width="9.75" style="645" customWidth="1"/>
    <col min="13837" max="13837" width="10.25" style="645" customWidth="1"/>
    <col min="13838" max="13838" width="15.625" style="645" customWidth="1"/>
    <col min="13839" max="13841" width="9" style="645"/>
    <col min="13842" max="13842" width="10.625" style="645" customWidth="1"/>
    <col min="13843" max="13843" width="10" style="645" customWidth="1"/>
    <col min="13844" max="13844" width="10.375" style="645" customWidth="1"/>
    <col min="13845" max="13845" width="9" style="645"/>
    <col min="13846" max="13846" width="8.625" style="645" customWidth="1"/>
    <col min="13847" max="13847" width="11.75" style="645" customWidth="1"/>
    <col min="13848" max="13848" width="10.25" style="645" customWidth="1"/>
    <col min="13849" max="13849" width="9.625" style="645" customWidth="1"/>
    <col min="13850" max="14080" width="9" style="645"/>
    <col min="14081" max="14081" width="15.625" style="645" customWidth="1"/>
    <col min="14082" max="14091" width="9" style="645"/>
    <col min="14092" max="14092" width="9.75" style="645" customWidth="1"/>
    <col min="14093" max="14093" width="10.25" style="645" customWidth="1"/>
    <col min="14094" max="14094" width="15.625" style="645" customWidth="1"/>
    <col min="14095" max="14097" width="9" style="645"/>
    <col min="14098" max="14098" width="10.625" style="645" customWidth="1"/>
    <col min="14099" max="14099" width="10" style="645" customWidth="1"/>
    <col min="14100" max="14100" width="10.375" style="645" customWidth="1"/>
    <col min="14101" max="14101" width="9" style="645"/>
    <col min="14102" max="14102" width="8.625" style="645" customWidth="1"/>
    <col min="14103" max="14103" width="11.75" style="645" customWidth="1"/>
    <col min="14104" max="14104" width="10.25" style="645" customWidth="1"/>
    <col min="14105" max="14105" width="9.625" style="645" customWidth="1"/>
    <col min="14106" max="14336" width="9" style="645"/>
    <col min="14337" max="14337" width="15.625" style="645" customWidth="1"/>
    <col min="14338" max="14347" width="9" style="645"/>
    <col min="14348" max="14348" width="9.75" style="645" customWidth="1"/>
    <col min="14349" max="14349" width="10.25" style="645" customWidth="1"/>
    <col min="14350" max="14350" width="15.625" style="645" customWidth="1"/>
    <col min="14351" max="14353" width="9" style="645"/>
    <col min="14354" max="14354" width="10.625" style="645" customWidth="1"/>
    <col min="14355" max="14355" width="10" style="645" customWidth="1"/>
    <col min="14356" max="14356" width="10.375" style="645" customWidth="1"/>
    <col min="14357" max="14357" width="9" style="645"/>
    <col min="14358" max="14358" width="8.625" style="645" customWidth="1"/>
    <col min="14359" max="14359" width="11.75" style="645" customWidth="1"/>
    <col min="14360" max="14360" width="10.25" style="645" customWidth="1"/>
    <col min="14361" max="14361" width="9.625" style="645" customWidth="1"/>
    <col min="14362" max="14592" width="9" style="645"/>
    <col min="14593" max="14593" width="15.625" style="645" customWidth="1"/>
    <col min="14594" max="14603" width="9" style="645"/>
    <col min="14604" max="14604" width="9.75" style="645" customWidth="1"/>
    <col min="14605" max="14605" width="10.25" style="645" customWidth="1"/>
    <col min="14606" max="14606" width="15.625" style="645" customWidth="1"/>
    <col min="14607" max="14609" width="9" style="645"/>
    <col min="14610" max="14610" width="10.625" style="645" customWidth="1"/>
    <col min="14611" max="14611" width="10" style="645" customWidth="1"/>
    <col min="14612" max="14612" width="10.375" style="645" customWidth="1"/>
    <col min="14613" max="14613" width="9" style="645"/>
    <col min="14614" max="14614" width="8.625" style="645" customWidth="1"/>
    <col min="14615" max="14615" width="11.75" style="645" customWidth="1"/>
    <col min="14616" max="14616" width="10.25" style="645" customWidth="1"/>
    <col min="14617" max="14617" width="9.625" style="645" customWidth="1"/>
    <col min="14618" max="14848" width="9" style="645"/>
    <col min="14849" max="14849" width="15.625" style="645" customWidth="1"/>
    <col min="14850" max="14859" width="9" style="645"/>
    <col min="14860" max="14860" width="9.75" style="645" customWidth="1"/>
    <col min="14861" max="14861" width="10.25" style="645" customWidth="1"/>
    <col min="14862" max="14862" width="15.625" style="645" customWidth="1"/>
    <col min="14863" max="14865" width="9" style="645"/>
    <col min="14866" max="14866" width="10.625" style="645" customWidth="1"/>
    <col min="14867" max="14867" width="10" style="645" customWidth="1"/>
    <col min="14868" max="14868" width="10.375" style="645" customWidth="1"/>
    <col min="14869" max="14869" width="9" style="645"/>
    <col min="14870" max="14870" width="8.625" style="645" customWidth="1"/>
    <col min="14871" max="14871" width="11.75" style="645" customWidth="1"/>
    <col min="14872" max="14872" width="10.25" style="645" customWidth="1"/>
    <col min="14873" max="14873" width="9.625" style="645" customWidth="1"/>
    <col min="14874" max="15104" width="9" style="645"/>
    <col min="15105" max="15105" width="15.625" style="645" customWidth="1"/>
    <col min="15106" max="15115" width="9" style="645"/>
    <col min="15116" max="15116" width="9.75" style="645" customWidth="1"/>
    <col min="15117" max="15117" width="10.25" style="645" customWidth="1"/>
    <col min="15118" max="15118" width="15.625" style="645" customWidth="1"/>
    <col min="15119" max="15121" width="9" style="645"/>
    <col min="15122" max="15122" width="10.625" style="645" customWidth="1"/>
    <col min="15123" max="15123" width="10" style="645" customWidth="1"/>
    <col min="15124" max="15124" width="10.375" style="645" customWidth="1"/>
    <col min="15125" max="15125" width="9" style="645"/>
    <col min="15126" max="15126" width="8.625" style="645" customWidth="1"/>
    <col min="15127" max="15127" width="11.75" style="645" customWidth="1"/>
    <col min="15128" max="15128" width="10.25" style="645" customWidth="1"/>
    <col min="15129" max="15129" width="9.625" style="645" customWidth="1"/>
    <col min="15130" max="15360" width="9" style="645"/>
    <col min="15361" max="15361" width="15.625" style="645" customWidth="1"/>
    <col min="15362" max="15371" width="9" style="645"/>
    <col min="15372" max="15372" width="9.75" style="645" customWidth="1"/>
    <col min="15373" max="15373" width="10.25" style="645" customWidth="1"/>
    <col min="15374" max="15374" width="15.625" style="645" customWidth="1"/>
    <col min="15375" max="15377" width="9" style="645"/>
    <col min="15378" max="15378" width="10.625" style="645" customWidth="1"/>
    <col min="15379" max="15379" width="10" style="645" customWidth="1"/>
    <col min="15380" max="15380" width="10.375" style="645" customWidth="1"/>
    <col min="15381" max="15381" width="9" style="645"/>
    <col min="15382" max="15382" width="8.625" style="645" customWidth="1"/>
    <col min="15383" max="15383" width="11.75" style="645" customWidth="1"/>
    <col min="15384" max="15384" width="10.25" style="645" customWidth="1"/>
    <col min="15385" max="15385" width="9.625" style="645" customWidth="1"/>
    <col min="15386" max="15616" width="9" style="645"/>
    <col min="15617" max="15617" width="15.625" style="645" customWidth="1"/>
    <col min="15618" max="15627" width="9" style="645"/>
    <col min="15628" max="15628" width="9.75" style="645" customWidth="1"/>
    <col min="15629" max="15629" width="10.25" style="645" customWidth="1"/>
    <col min="15630" max="15630" width="15.625" style="645" customWidth="1"/>
    <col min="15631" max="15633" width="9" style="645"/>
    <col min="15634" max="15634" width="10.625" style="645" customWidth="1"/>
    <col min="15635" max="15635" width="10" style="645" customWidth="1"/>
    <col min="15636" max="15636" width="10.375" style="645" customWidth="1"/>
    <col min="15637" max="15637" width="9" style="645"/>
    <col min="15638" max="15638" width="8.625" style="645" customWidth="1"/>
    <col min="15639" max="15639" width="11.75" style="645" customWidth="1"/>
    <col min="15640" max="15640" width="10.25" style="645" customWidth="1"/>
    <col min="15641" max="15641" width="9.625" style="645" customWidth="1"/>
    <col min="15642" max="15872" width="9" style="645"/>
    <col min="15873" max="15873" width="15.625" style="645" customWidth="1"/>
    <col min="15874" max="15883" width="9" style="645"/>
    <col min="15884" max="15884" width="9.75" style="645" customWidth="1"/>
    <col min="15885" max="15885" width="10.25" style="645" customWidth="1"/>
    <col min="15886" max="15886" width="15.625" style="645" customWidth="1"/>
    <col min="15887" max="15889" width="9" style="645"/>
    <col min="15890" max="15890" width="10.625" style="645" customWidth="1"/>
    <col min="15891" max="15891" width="10" style="645" customWidth="1"/>
    <col min="15892" max="15892" width="10.375" style="645" customWidth="1"/>
    <col min="15893" max="15893" width="9" style="645"/>
    <col min="15894" max="15894" width="8.625" style="645" customWidth="1"/>
    <col min="15895" max="15895" width="11.75" style="645" customWidth="1"/>
    <col min="15896" max="15896" width="10.25" style="645" customWidth="1"/>
    <col min="15897" max="15897" width="9.625" style="645" customWidth="1"/>
    <col min="15898" max="16128" width="9" style="645"/>
    <col min="16129" max="16129" width="15.625" style="645" customWidth="1"/>
    <col min="16130" max="16139" width="9" style="645"/>
    <col min="16140" max="16140" width="9.75" style="645" customWidth="1"/>
    <col min="16141" max="16141" width="10.25" style="645" customWidth="1"/>
    <col min="16142" max="16142" width="15.625" style="645" customWidth="1"/>
    <col min="16143" max="16145" width="9" style="645"/>
    <col min="16146" max="16146" width="10.625" style="645" customWidth="1"/>
    <col min="16147" max="16147" width="10" style="645" customWidth="1"/>
    <col min="16148" max="16148" width="10.375" style="645" customWidth="1"/>
    <col min="16149" max="16149" width="9" style="645"/>
    <col min="16150" max="16150" width="8.625" style="645" customWidth="1"/>
    <col min="16151" max="16151" width="11.75" style="645" customWidth="1"/>
    <col min="16152" max="16152" width="10.25" style="645" customWidth="1"/>
    <col min="16153" max="16153" width="9.625" style="645" customWidth="1"/>
    <col min="16154" max="16384" width="9" style="645"/>
  </cols>
  <sheetData>
    <row r="1" spans="1:26" ht="15">
      <c r="A1" s="644" t="s">
        <v>1655</v>
      </c>
      <c r="K1" s="644" t="s">
        <v>1058</v>
      </c>
      <c r="L1" s="1214" t="s">
        <v>1656</v>
      </c>
      <c r="M1" s="1215"/>
      <c r="N1" s="644" t="s">
        <v>1655</v>
      </c>
      <c r="O1" s="645"/>
      <c r="P1" s="645"/>
      <c r="Q1" s="645"/>
      <c r="R1" s="645"/>
      <c r="S1" s="645"/>
      <c r="T1" s="645"/>
      <c r="U1" s="645"/>
      <c r="V1" s="645"/>
      <c r="W1" s="644" t="s">
        <v>1058</v>
      </c>
      <c r="X1" s="1254" t="s">
        <v>1657</v>
      </c>
      <c r="Y1" s="1255"/>
      <c r="Z1" s="1" t="s">
        <v>1177</v>
      </c>
    </row>
    <row r="2" spans="1:26" ht="16.5">
      <c r="A2" s="644" t="s">
        <v>1658</v>
      </c>
      <c r="B2" s="646" t="s">
        <v>1659</v>
      </c>
      <c r="C2" s="647"/>
      <c r="D2" s="647"/>
      <c r="E2" s="647"/>
      <c r="F2" s="647"/>
      <c r="G2" s="647"/>
      <c r="H2" s="647"/>
      <c r="I2" s="647"/>
      <c r="J2" s="648"/>
      <c r="K2" s="644" t="s">
        <v>1226</v>
      </c>
      <c r="L2" s="1256" t="s">
        <v>1660</v>
      </c>
      <c r="M2" s="1257"/>
      <c r="N2" s="644" t="s">
        <v>1658</v>
      </c>
      <c r="O2" s="646" t="s">
        <v>1659</v>
      </c>
      <c r="P2" s="647"/>
      <c r="Q2" s="647"/>
      <c r="R2" s="647"/>
      <c r="S2" s="647"/>
      <c r="T2" s="647"/>
      <c r="U2" s="647"/>
      <c r="V2" s="647"/>
      <c r="W2" s="644" t="s">
        <v>1226</v>
      </c>
      <c r="X2" s="1256" t="s">
        <v>1660</v>
      </c>
      <c r="Y2" s="1257"/>
    </row>
    <row r="3" spans="1:26" ht="25.5">
      <c r="B3" s="1258" t="s">
        <v>1661</v>
      </c>
      <c r="C3" s="1259"/>
      <c r="D3" s="1259"/>
      <c r="E3" s="1259"/>
      <c r="F3" s="1259"/>
      <c r="G3" s="1259"/>
      <c r="H3" s="1259"/>
      <c r="I3" s="1259"/>
      <c r="J3" s="1259"/>
      <c r="K3" s="1259"/>
      <c r="N3" s="645"/>
      <c r="O3" s="1258" t="s">
        <v>1662</v>
      </c>
      <c r="P3" s="1259"/>
      <c r="Q3" s="1259"/>
      <c r="R3" s="1259"/>
      <c r="S3" s="1259"/>
      <c r="T3" s="1259"/>
      <c r="U3" s="1259"/>
      <c r="V3" s="1259"/>
      <c r="W3" s="1259"/>
      <c r="X3" s="645"/>
      <c r="Y3" s="645"/>
    </row>
    <row r="4" spans="1:26">
      <c r="D4" s="1252" t="s">
        <v>1663</v>
      </c>
      <c r="E4" s="1253"/>
      <c r="F4" s="1253"/>
      <c r="G4" s="1253"/>
      <c r="H4" s="1253"/>
      <c r="I4" s="1253"/>
      <c r="M4" s="645" t="s">
        <v>1664</v>
      </c>
      <c r="N4" s="645"/>
      <c r="O4" s="645"/>
      <c r="P4" s="645"/>
      <c r="Q4" s="1252" t="s">
        <v>1665</v>
      </c>
      <c r="R4" s="1253"/>
      <c r="S4" s="1253"/>
      <c r="T4" s="1253"/>
      <c r="U4" s="1253"/>
      <c r="V4" s="1253"/>
      <c r="W4" s="645"/>
      <c r="X4" s="645"/>
      <c r="Y4" s="645" t="s">
        <v>1664</v>
      </c>
    </row>
    <row r="5" spans="1:26" s="652" customFormat="1" ht="28.5">
      <c r="A5" s="649" t="s">
        <v>1595</v>
      </c>
      <c r="B5" s="649" t="s">
        <v>1666</v>
      </c>
      <c r="C5" s="650" t="s">
        <v>1667</v>
      </c>
      <c r="D5" s="650" t="s">
        <v>1668</v>
      </c>
      <c r="E5" s="650" t="s">
        <v>1669</v>
      </c>
      <c r="F5" s="650" t="s">
        <v>1670</v>
      </c>
      <c r="G5" s="650" t="s">
        <v>1671</v>
      </c>
      <c r="H5" s="650" t="s">
        <v>1672</v>
      </c>
      <c r="I5" s="650" t="s">
        <v>1673</v>
      </c>
      <c r="J5" s="650" t="s">
        <v>1674</v>
      </c>
      <c r="K5" s="650" t="s">
        <v>1675</v>
      </c>
      <c r="L5" s="650" t="s">
        <v>1676</v>
      </c>
      <c r="M5" s="650" t="s">
        <v>1677</v>
      </c>
      <c r="N5" s="649" t="s">
        <v>1595</v>
      </c>
      <c r="O5" s="650" t="s">
        <v>1678</v>
      </c>
      <c r="P5" s="650" t="s">
        <v>1679</v>
      </c>
      <c r="Q5" s="650" t="s">
        <v>1680</v>
      </c>
      <c r="R5" s="650" t="s">
        <v>1681</v>
      </c>
      <c r="S5" s="650" t="s">
        <v>1682</v>
      </c>
      <c r="T5" s="650" t="s">
        <v>1683</v>
      </c>
      <c r="U5" s="650" t="s">
        <v>1684</v>
      </c>
      <c r="V5" s="650" t="s">
        <v>1685</v>
      </c>
      <c r="W5" s="650" t="s">
        <v>1686</v>
      </c>
      <c r="X5" s="650" t="s">
        <v>1687</v>
      </c>
      <c r="Y5" s="651" t="s">
        <v>1688</v>
      </c>
    </row>
    <row r="6" spans="1:26">
      <c r="A6" s="653" t="s">
        <v>1689</v>
      </c>
      <c r="B6" s="645">
        <v>69.89</v>
      </c>
      <c r="C6" s="645">
        <v>1.3</v>
      </c>
      <c r="D6" s="645">
        <v>0.1</v>
      </c>
      <c r="E6" s="645">
        <v>0.34</v>
      </c>
      <c r="F6" s="645">
        <v>0.61</v>
      </c>
      <c r="G6" s="645">
        <v>0</v>
      </c>
      <c r="H6" s="645">
        <v>16.63</v>
      </c>
      <c r="I6" s="645">
        <v>0.38</v>
      </c>
      <c r="J6" s="645">
        <v>0.3</v>
      </c>
      <c r="K6" s="645">
        <v>0.51</v>
      </c>
      <c r="L6" s="645">
        <v>10.41</v>
      </c>
      <c r="M6" s="645">
        <v>0</v>
      </c>
      <c r="N6" s="653" t="s">
        <v>1689</v>
      </c>
      <c r="O6" s="645">
        <v>0</v>
      </c>
      <c r="P6" s="645">
        <v>31.76</v>
      </c>
      <c r="Q6" s="645">
        <v>0</v>
      </c>
      <c r="R6" s="645">
        <v>0</v>
      </c>
      <c r="S6" s="645">
        <v>0</v>
      </c>
      <c r="T6" s="645">
        <v>0</v>
      </c>
      <c r="U6" s="645">
        <v>0</v>
      </c>
      <c r="V6" s="645">
        <v>0</v>
      </c>
      <c r="W6" s="645">
        <v>7.33</v>
      </c>
      <c r="X6" s="645">
        <v>0</v>
      </c>
      <c r="Y6" s="645">
        <v>0.22</v>
      </c>
    </row>
    <row r="7" spans="1:26">
      <c r="A7" s="653"/>
      <c r="N7" s="653"/>
      <c r="O7" s="645"/>
      <c r="P7" s="645"/>
      <c r="Q7" s="645"/>
      <c r="R7" s="645"/>
      <c r="S7" s="645"/>
      <c r="T7" s="645"/>
      <c r="U7" s="645"/>
      <c r="V7" s="645"/>
      <c r="W7" s="645"/>
      <c r="X7" s="645"/>
      <c r="Y7" s="645"/>
    </row>
    <row r="8" spans="1:26">
      <c r="A8" s="653"/>
      <c r="N8" s="653"/>
      <c r="O8" s="645"/>
      <c r="P8" s="645"/>
      <c r="Q8" s="645"/>
      <c r="R8" s="645"/>
      <c r="S8" s="645"/>
      <c r="T8" s="645"/>
      <c r="U8" s="645"/>
      <c r="V8" s="645"/>
      <c r="W8" s="645"/>
      <c r="X8" s="645"/>
      <c r="Y8" s="645"/>
    </row>
    <row r="9" spans="1:26">
      <c r="A9" s="653"/>
      <c r="N9" s="653"/>
      <c r="O9" s="645"/>
      <c r="P9" s="645"/>
      <c r="Q9" s="645"/>
      <c r="R9" s="645"/>
      <c r="S9" s="645"/>
      <c r="T9" s="645"/>
      <c r="U9" s="645"/>
      <c r="V9" s="645"/>
      <c r="W9" s="645"/>
      <c r="X9" s="645"/>
      <c r="Y9" s="645"/>
    </row>
    <row r="10" spans="1:26">
      <c r="A10" s="653"/>
      <c r="N10" s="653"/>
      <c r="O10" s="645"/>
      <c r="P10" s="645"/>
      <c r="Q10" s="645"/>
      <c r="R10" s="645"/>
      <c r="S10" s="645"/>
      <c r="T10" s="645"/>
      <c r="U10" s="645"/>
      <c r="V10" s="645"/>
      <c r="W10" s="645"/>
      <c r="X10" s="645"/>
      <c r="Y10" s="645"/>
    </row>
    <row r="11" spans="1:26">
      <c r="A11" s="653"/>
      <c r="N11" s="653"/>
      <c r="O11" s="645"/>
      <c r="P11" s="645"/>
      <c r="Q11" s="645"/>
      <c r="R11" s="645"/>
      <c r="S11" s="645"/>
      <c r="T11" s="645"/>
      <c r="U11" s="645"/>
      <c r="V11" s="645"/>
      <c r="W11" s="645"/>
      <c r="X11" s="645"/>
      <c r="Y11" s="645"/>
    </row>
    <row r="12" spans="1:26">
      <c r="A12" s="653"/>
      <c r="N12" s="653"/>
      <c r="O12" s="645"/>
      <c r="P12" s="645"/>
      <c r="Q12" s="645"/>
      <c r="R12" s="645"/>
      <c r="S12" s="645"/>
      <c r="T12" s="645"/>
      <c r="U12" s="645"/>
      <c r="V12" s="645"/>
      <c r="W12" s="645"/>
      <c r="X12" s="645"/>
      <c r="Y12" s="645"/>
    </row>
    <row r="13" spans="1:26">
      <c r="A13" s="653"/>
      <c r="N13" s="653"/>
      <c r="O13" s="645"/>
      <c r="P13" s="645"/>
      <c r="Q13" s="645"/>
      <c r="R13" s="645"/>
      <c r="S13" s="645"/>
      <c r="T13" s="645"/>
      <c r="U13" s="645"/>
      <c r="V13" s="645"/>
      <c r="W13" s="645"/>
      <c r="X13" s="645"/>
      <c r="Y13" s="645"/>
    </row>
    <row r="14" spans="1:26">
      <c r="A14" s="653"/>
      <c r="N14" s="653"/>
      <c r="O14" s="645"/>
      <c r="P14" s="645"/>
      <c r="Q14" s="645"/>
      <c r="R14" s="645"/>
      <c r="S14" s="645"/>
      <c r="T14" s="645"/>
      <c r="U14" s="645"/>
      <c r="V14" s="645"/>
      <c r="W14" s="645"/>
      <c r="X14" s="645"/>
      <c r="Y14" s="645"/>
    </row>
    <row r="15" spans="1:26">
      <c r="A15" s="653"/>
      <c r="N15" s="653"/>
      <c r="O15" s="645"/>
      <c r="P15" s="645"/>
      <c r="Q15" s="645"/>
      <c r="R15" s="645"/>
      <c r="S15" s="645"/>
      <c r="T15" s="645"/>
      <c r="U15" s="645"/>
      <c r="V15" s="645"/>
      <c r="W15" s="645"/>
      <c r="X15" s="645"/>
      <c r="Y15" s="645"/>
    </row>
    <row r="16" spans="1:26">
      <c r="A16" s="653"/>
      <c r="N16" s="653"/>
      <c r="O16" s="645"/>
      <c r="P16" s="645"/>
      <c r="Q16" s="645"/>
      <c r="R16" s="645"/>
      <c r="S16" s="645"/>
      <c r="T16" s="645"/>
      <c r="U16" s="645"/>
      <c r="V16" s="645"/>
      <c r="W16" s="645"/>
      <c r="X16" s="645"/>
      <c r="Y16" s="645"/>
    </row>
    <row r="17" spans="1:25" ht="14.1" customHeight="1">
      <c r="A17" s="653"/>
      <c r="N17" s="653"/>
      <c r="O17" s="645"/>
      <c r="P17" s="645"/>
      <c r="Q17" s="645"/>
      <c r="R17" s="645"/>
      <c r="S17" s="645"/>
      <c r="T17" s="645"/>
      <c r="U17" s="645"/>
      <c r="V17" s="645"/>
      <c r="W17" s="645"/>
      <c r="X17" s="645"/>
      <c r="Y17" s="645"/>
    </row>
    <row r="18" spans="1:25" ht="14.1" customHeight="1">
      <c r="A18" s="653"/>
      <c r="N18" s="653"/>
      <c r="O18" s="645"/>
      <c r="P18" s="645"/>
      <c r="Q18" s="645"/>
      <c r="R18" s="645"/>
      <c r="S18" s="645"/>
      <c r="T18" s="645"/>
      <c r="U18" s="645"/>
      <c r="V18" s="645"/>
      <c r="W18" s="645"/>
      <c r="X18" s="645"/>
      <c r="Y18" s="645"/>
    </row>
    <row r="19" spans="1:25" ht="14.1" customHeight="1">
      <c r="A19" s="653"/>
      <c r="N19" s="653"/>
      <c r="O19" s="645"/>
      <c r="P19" s="645"/>
      <c r="Q19" s="645"/>
      <c r="R19" s="645"/>
      <c r="S19" s="645"/>
      <c r="T19" s="645"/>
      <c r="U19" s="645"/>
      <c r="V19" s="645"/>
      <c r="W19" s="645"/>
      <c r="X19" s="645"/>
      <c r="Y19" s="645"/>
    </row>
    <row r="20" spans="1:25" ht="14.1" customHeight="1">
      <c r="A20" s="653"/>
      <c r="N20" s="653"/>
      <c r="O20" s="645"/>
      <c r="P20" s="645"/>
      <c r="Q20" s="645"/>
      <c r="R20" s="645"/>
      <c r="S20" s="645"/>
      <c r="T20" s="645"/>
      <c r="U20" s="645"/>
      <c r="V20" s="645"/>
      <c r="W20" s="645"/>
      <c r="X20" s="645"/>
      <c r="Y20" s="645"/>
    </row>
    <row r="21" spans="1:25" ht="14.1" customHeight="1">
      <c r="A21" s="653"/>
      <c r="N21" s="653"/>
      <c r="O21" s="645"/>
      <c r="P21" s="645"/>
      <c r="Q21" s="645"/>
      <c r="R21" s="645"/>
      <c r="S21" s="645"/>
      <c r="T21" s="645"/>
      <c r="U21" s="645"/>
      <c r="V21" s="645"/>
      <c r="W21" s="645"/>
      <c r="X21" s="645"/>
      <c r="Y21" s="645"/>
    </row>
    <row r="22" spans="1:25" ht="14.1" customHeight="1">
      <c r="A22" s="653"/>
      <c r="N22" s="653"/>
      <c r="O22" s="645"/>
      <c r="P22" s="645"/>
      <c r="Q22" s="645"/>
      <c r="R22" s="645"/>
      <c r="S22" s="645"/>
      <c r="T22" s="645"/>
      <c r="U22" s="645"/>
      <c r="V22" s="645"/>
      <c r="W22" s="645"/>
      <c r="X22" s="645"/>
      <c r="Y22" s="645"/>
    </row>
    <row r="23" spans="1:25" ht="14.1" customHeight="1">
      <c r="A23" s="653"/>
      <c r="N23" s="653"/>
      <c r="O23" s="645"/>
      <c r="P23" s="645"/>
      <c r="Q23" s="645"/>
      <c r="R23" s="645"/>
      <c r="S23" s="645"/>
      <c r="T23" s="645"/>
      <c r="U23" s="645"/>
      <c r="V23" s="645"/>
      <c r="W23" s="645"/>
      <c r="X23" s="645"/>
      <c r="Y23" s="645"/>
    </row>
    <row r="24" spans="1:25" ht="14.1" customHeight="1">
      <c r="A24" s="653"/>
      <c r="N24" s="653"/>
      <c r="O24" s="645"/>
      <c r="P24" s="645"/>
      <c r="Q24" s="645"/>
      <c r="R24" s="645"/>
      <c r="S24" s="645"/>
      <c r="T24" s="645"/>
      <c r="U24" s="645"/>
      <c r="V24" s="645"/>
      <c r="W24" s="645"/>
      <c r="X24" s="645"/>
      <c r="Y24" s="645"/>
    </row>
    <row r="25" spans="1:25" ht="14.1" customHeight="1">
      <c r="A25" s="653"/>
      <c r="N25" s="653"/>
      <c r="O25" s="645"/>
      <c r="P25" s="645"/>
      <c r="Q25" s="645"/>
      <c r="R25" s="645"/>
      <c r="S25" s="645"/>
      <c r="T25" s="645"/>
      <c r="U25" s="645"/>
      <c r="V25" s="645"/>
      <c r="W25" s="645"/>
      <c r="X25" s="645"/>
      <c r="Y25" s="645"/>
    </row>
    <row r="26" spans="1:25" ht="14.1" customHeight="1">
      <c r="A26" s="648"/>
      <c r="B26" s="647"/>
      <c r="C26" s="647"/>
      <c r="D26" s="647"/>
      <c r="E26" s="647"/>
      <c r="F26" s="647"/>
      <c r="G26" s="647"/>
      <c r="H26" s="647"/>
      <c r="I26" s="647"/>
      <c r="J26" s="647"/>
      <c r="K26" s="647"/>
      <c r="L26" s="647"/>
      <c r="M26" s="647"/>
      <c r="N26" s="648"/>
      <c r="O26" s="647"/>
      <c r="P26" s="647"/>
      <c r="Q26" s="647"/>
      <c r="R26" s="647"/>
      <c r="S26" s="647"/>
      <c r="T26" s="647"/>
      <c r="U26" s="647"/>
      <c r="V26" s="647"/>
      <c r="W26" s="647"/>
      <c r="X26" s="647"/>
      <c r="Y26" s="647"/>
    </row>
    <row r="27" spans="1:25">
      <c r="N27" s="645" t="s">
        <v>1580</v>
      </c>
      <c r="O27" s="654" t="s">
        <v>1690</v>
      </c>
      <c r="R27" s="656" t="s">
        <v>1691</v>
      </c>
      <c r="U27" s="654" t="s">
        <v>1692</v>
      </c>
      <c r="X27" s="645"/>
      <c r="Y27" s="657" t="s">
        <v>1607</v>
      </c>
    </row>
    <row r="28" spans="1:25">
      <c r="N28" s="645"/>
      <c r="O28" s="645"/>
      <c r="P28" s="645"/>
      <c r="R28" s="656" t="s">
        <v>1693</v>
      </c>
      <c r="U28" s="645"/>
      <c r="V28" s="645"/>
      <c r="X28" s="645"/>
      <c r="Y28" s="645"/>
    </row>
    <row r="29" spans="1:25" s="658" customFormat="1" ht="16.5">
      <c r="N29" s="658" t="s">
        <v>1654</v>
      </c>
    </row>
    <row r="30" spans="1:25" s="658" customFormat="1" ht="16.5">
      <c r="N30" s="658" t="s">
        <v>1609</v>
      </c>
    </row>
  </sheetData>
  <mergeCells count="8">
    <mergeCell ref="D4:I4"/>
    <mergeCell ref="Q4:V4"/>
    <mergeCell ref="L1:M1"/>
    <mergeCell ref="X1:Y1"/>
    <mergeCell ref="L2:M2"/>
    <mergeCell ref="X2:Y2"/>
    <mergeCell ref="B3:K3"/>
    <mergeCell ref="O3:W3"/>
  </mergeCells>
  <phoneticPr fontId="13" type="noConversion"/>
  <hyperlinks>
    <hyperlink ref="Z1" location="預告統計資料發布時間表!A1" display="回發布時間表" xr:uid="{B064FD4B-5D4E-4770-9CDA-9A48339A8DC7}"/>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4DFD-7EC9-4BA6-9086-3DA0BCD585A2}">
  <sheetPr>
    <pageSetUpPr fitToPage="1"/>
  </sheetPr>
  <dimension ref="A1:Z29"/>
  <sheetViews>
    <sheetView view="pageBreakPreview" zoomScale="80" zoomScaleNormal="100" zoomScaleSheetLayoutView="80" workbookViewId="0">
      <selection activeCell="Z1" sqref="Z1"/>
    </sheetView>
  </sheetViews>
  <sheetFormatPr defaultRowHeight="14.25"/>
  <cols>
    <col min="1" max="1" width="15.625" style="645" customWidth="1"/>
    <col min="2" max="7" width="9" style="645"/>
    <col min="8" max="8" width="10" style="645" customWidth="1"/>
    <col min="9" max="11" width="9" style="645"/>
    <col min="12" max="12" width="10.75" style="645" customWidth="1"/>
    <col min="13" max="13" width="9.625" style="645" customWidth="1"/>
    <col min="14" max="14" width="15.375" style="645" customWidth="1"/>
    <col min="15" max="17" width="9" style="645"/>
    <col min="18" max="18" width="10.625" style="645" customWidth="1"/>
    <col min="19" max="19" width="10" style="645" customWidth="1"/>
    <col min="20" max="20" width="10.375" style="645" customWidth="1"/>
    <col min="21" max="22" width="9" style="645"/>
    <col min="23" max="23" width="11.75" style="645" customWidth="1"/>
    <col min="24" max="25" width="10.25" style="645" customWidth="1"/>
    <col min="26" max="256" width="9" style="645"/>
    <col min="257" max="257" width="15.625" style="645" customWidth="1"/>
    <col min="258" max="263" width="9" style="645"/>
    <col min="264" max="264" width="10" style="645" customWidth="1"/>
    <col min="265" max="267" width="9" style="645"/>
    <col min="268" max="268" width="10.75" style="645" customWidth="1"/>
    <col min="269" max="269" width="9.625" style="645" customWidth="1"/>
    <col min="270" max="270" width="15.375" style="645" customWidth="1"/>
    <col min="271" max="273" width="9" style="645"/>
    <col min="274" max="274" width="10.625" style="645" customWidth="1"/>
    <col min="275" max="275" width="10" style="645" customWidth="1"/>
    <col min="276" max="276" width="10.375" style="645" customWidth="1"/>
    <col min="277" max="278" width="9" style="645"/>
    <col min="279" max="279" width="11.75" style="645" customWidth="1"/>
    <col min="280" max="281" width="10.25" style="645" customWidth="1"/>
    <col min="282" max="512" width="9" style="645"/>
    <col min="513" max="513" width="15.625" style="645" customWidth="1"/>
    <col min="514" max="519" width="9" style="645"/>
    <col min="520" max="520" width="10" style="645" customWidth="1"/>
    <col min="521" max="523" width="9" style="645"/>
    <col min="524" max="524" width="10.75" style="645" customWidth="1"/>
    <col min="525" max="525" width="9.625" style="645" customWidth="1"/>
    <col min="526" max="526" width="15.375" style="645" customWidth="1"/>
    <col min="527" max="529" width="9" style="645"/>
    <col min="530" max="530" width="10.625" style="645" customWidth="1"/>
    <col min="531" max="531" width="10" style="645" customWidth="1"/>
    <col min="532" max="532" width="10.375" style="645" customWidth="1"/>
    <col min="533" max="534" width="9" style="645"/>
    <col min="535" max="535" width="11.75" style="645" customWidth="1"/>
    <col min="536" max="537" width="10.25" style="645" customWidth="1"/>
    <col min="538" max="768" width="9" style="645"/>
    <col min="769" max="769" width="15.625" style="645" customWidth="1"/>
    <col min="770" max="775" width="9" style="645"/>
    <col min="776" max="776" width="10" style="645" customWidth="1"/>
    <col min="777" max="779" width="9" style="645"/>
    <col min="780" max="780" width="10.75" style="645" customWidth="1"/>
    <col min="781" max="781" width="9.625" style="645" customWidth="1"/>
    <col min="782" max="782" width="15.375" style="645" customWidth="1"/>
    <col min="783" max="785" width="9" style="645"/>
    <col min="786" max="786" width="10.625" style="645" customWidth="1"/>
    <col min="787" max="787" width="10" style="645" customWidth="1"/>
    <col min="788" max="788" width="10.375" style="645" customWidth="1"/>
    <col min="789" max="790" width="9" style="645"/>
    <col min="791" max="791" width="11.75" style="645" customWidth="1"/>
    <col min="792" max="793" width="10.25" style="645" customWidth="1"/>
    <col min="794" max="1024" width="9" style="645"/>
    <col min="1025" max="1025" width="15.625" style="645" customWidth="1"/>
    <col min="1026" max="1031" width="9" style="645"/>
    <col min="1032" max="1032" width="10" style="645" customWidth="1"/>
    <col min="1033" max="1035" width="9" style="645"/>
    <col min="1036" max="1036" width="10.75" style="645" customWidth="1"/>
    <col min="1037" max="1037" width="9.625" style="645" customWidth="1"/>
    <col min="1038" max="1038" width="15.375" style="645" customWidth="1"/>
    <col min="1039" max="1041" width="9" style="645"/>
    <col min="1042" max="1042" width="10.625" style="645" customWidth="1"/>
    <col min="1043" max="1043" width="10" style="645" customWidth="1"/>
    <col min="1044" max="1044" width="10.375" style="645" customWidth="1"/>
    <col min="1045" max="1046" width="9" style="645"/>
    <col min="1047" max="1047" width="11.75" style="645" customWidth="1"/>
    <col min="1048" max="1049" width="10.25" style="645" customWidth="1"/>
    <col min="1050" max="1280" width="9" style="645"/>
    <col min="1281" max="1281" width="15.625" style="645" customWidth="1"/>
    <col min="1282" max="1287" width="9" style="645"/>
    <col min="1288" max="1288" width="10" style="645" customWidth="1"/>
    <col min="1289" max="1291" width="9" style="645"/>
    <col min="1292" max="1292" width="10.75" style="645" customWidth="1"/>
    <col min="1293" max="1293" width="9.625" style="645" customWidth="1"/>
    <col min="1294" max="1294" width="15.375" style="645" customWidth="1"/>
    <col min="1295" max="1297" width="9" style="645"/>
    <col min="1298" max="1298" width="10.625" style="645" customWidth="1"/>
    <col min="1299" max="1299" width="10" style="645" customWidth="1"/>
    <col min="1300" max="1300" width="10.375" style="645" customWidth="1"/>
    <col min="1301" max="1302" width="9" style="645"/>
    <col min="1303" max="1303" width="11.75" style="645" customWidth="1"/>
    <col min="1304" max="1305" width="10.25" style="645" customWidth="1"/>
    <col min="1306" max="1536" width="9" style="645"/>
    <col min="1537" max="1537" width="15.625" style="645" customWidth="1"/>
    <col min="1538" max="1543" width="9" style="645"/>
    <col min="1544" max="1544" width="10" style="645" customWidth="1"/>
    <col min="1545" max="1547" width="9" style="645"/>
    <col min="1548" max="1548" width="10.75" style="645" customWidth="1"/>
    <col min="1549" max="1549" width="9.625" style="645" customWidth="1"/>
    <col min="1550" max="1550" width="15.375" style="645" customWidth="1"/>
    <col min="1551" max="1553" width="9" style="645"/>
    <col min="1554" max="1554" width="10.625" style="645" customWidth="1"/>
    <col min="1555" max="1555" width="10" style="645" customWidth="1"/>
    <col min="1556" max="1556" width="10.375" style="645" customWidth="1"/>
    <col min="1557" max="1558" width="9" style="645"/>
    <col min="1559" max="1559" width="11.75" style="645" customWidth="1"/>
    <col min="1560" max="1561" width="10.25" style="645" customWidth="1"/>
    <col min="1562" max="1792" width="9" style="645"/>
    <col min="1793" max="1793" width="15.625" style="645" customWidth="1"/>
    <col min="1794" max="1799" width="9" style="645"/>
    <col min="1800" max="1800" width="10" style="645" customWidth="1"/>
    <col min="1801" max="1803" width="9" style="645"/>
    <col min="1804" max="1804" width="10.75" style="645" customWidth="1"/>
    <col min="1805" max="1805" width="9.625" style="645" customWidth="1"/>
    <col min="1806" max="1806" width="15.375" style="645" customWidth="1"/>
    <col min="1807" max="1809" width="9" style="645"/>
    <col min="1810" max="1810" width="10.625" style="645" customWidth="1"/>
    <col min="1811" max="1811" width="10" style="645" customWidth="1"/>
    <col min="1812" max="1812" width="10.375" style="645" customWidth="1"/>
    <col min="1813" max="1814" width="9" style="645"/>
    <col min="1815" max="1815" width="11.75" style="645" customWidth="1"/>
    <col min="1816" max="1817" width="10.25" style="645" customWidth="1"/>
    <col min="1818" max="2048" width="9" style="645"/>
    <col min="2049" max="2049" width="15.625" style="645" customWidth="1"/>
    <col min="2050" max="2055" width="9" style="645"/>
    <col min="2056" max="2056" width="10" style="645" customWidth="1"/>
    <col min="2057" max="2059" width="9" style="645"/>
    <col min="2060" max="2060" width="10.75" style="645" customWidth="1"/>
    <col min="2061" max="2061" width="9.625" style="645" customWidth="1"/>
    <col min="2062" max="2062" width="15.375" style="645" customWidth="1"/>
    <col min="2063" max="2065" width="9" style="645"/>
    <col min="2066" max="2066" width="10.625" style="645" customWidth="1"/>
    <col min="2067" max="2067" width="10" style="645" customWidth="1"/>
    <col min="2068" max="2068" width="10.375" style="645" customWidth="1"/>
    <col min="2069" max="2070" width="9" style="645"/>
    <col min="2071" max="2071" width="11.75" style="645" customWidth="1"/>
    <col min="2072" max="2073" width="10.25" style="645" customWidth="1"/>
    <col min="2074" max="2304" width="9" style="645"/>
    <col min="2305" max="2305" width="15.625" style="645" customWidth="1"/>
    <col min="2306" max="2311" width="9" style="645"/>
    <col min="2312" max="2312" width="10" style="645" customWidth="1"/>
    <col min="2313" max="2315" width="9" style="645"/>
    <col min="2316" max="2316" width="10.75" style="645" customWidth="1"/>
    <col min="2317" max="2317" width="9.625" style="645" customWidth="1"/>
    <col min="2318" max="2318" width="15.375" style="645" customWidth="1"/>
    <col min="2319" max="2321" width="9" style="645"/>
    <col min="2322" max="2322" width="10.625" style="645" customWidth="1"/>
    <col min="2323" max="2323" width="10" style="645" customWidth="1"/>
    <col min="2324" max="2324" width="10.375" style="645" customWidth="1"/>
    <col min="2325" max="2326" width="9" style="645"/>
    <col min="2327" max="2327" width="11.75" style="645" customWidth="1"/>
    <col min="2328" max="2329" width="10.25" style="645" customWidth="1"/>
    <col min="2330" max="2560" width="9" style="645"/>
    <col min="2561" max="2561" width="15.625" style="645" customWidth="1"/>
    <col min="2562" max="2567" width="9" style="645"/>
    <col min="2568" max="2568" width="10" style="645" customWidth="1"/>
    <col min="2569" max="2571" width="9" style="645"/>
    <col min="2572" max="2572" width="10.75" style="645" customWidth="1"/>
    <col min="2573" max="2573" width="9.625" style="645" customWidth="1"/>
    <col min="2574" max="2574" width="15.375" style="645" customWidth="1"/>
    <col min="2575" max="2577" width="9" style="645"/>
    <col min="2578" max="2578" width="10.625" style="645" customWidth="1"/>
    <col min="2579" max="2579" width="10" style="645" customWidth="1"/>
    <col min="2580" max="2580" width="10.375" style="645" customWidth="1"/>
    <col min="2581" max="2582" width="9" style="645"/>
    <col min="2583" max="2583" width="11.75" style="645" customWidth="1"/>
    <col min="2584" max="2585" width="10.25" style="645" customWidth="1"/>
    <col min="2586" max="2816" width="9" style="645"/>
    <col min="2817" max="2817" width="15.625" style="645" customWidth="1"/>
    <col min="2818" max="2823" width="9" style="645"/>
    <col min="2824" max="2824" width="10" style="645" customWidth="1"/>
    <col min="2825" max="2827" width="9" style="645"/>
    <col min="2828" max="2828" width="10.75" style="645" customWidth="1"/>
    <col min="2829" max="2829" width="9.625" style="645" customWidth="1"/>
    <col min="2830" max="2830" width="15.375" style="645" customWidth="1"/>
    <col min="2831" max="2833" width="9" style="645"/>
    <col min="2834" max="2834" width="10.625" style="645" customWidth="1"/>
    <col min="2835" max="2835" width="10" style="645" customWidth="1"/>
    <col min="2836" max="2836" width="10.375" style="645" customWidth="1"/>
    <col min="2837" max="2838" width="9" style="645"/>
    <col min="2839" max="2839" width="11.75" style="645" customWidth="1"/>
    <col min="2840" max="2841" width="10.25" style="645" customWidth="1"/>
    <col min="2842" max="3072" width="9" style="645"/>
    <col min="3073" max="3073" width="15.625" style="645" customWidth="1"/>
    <col min="3074" max="3079" width="9" style="645"/>
    <col min="3080" max="3080" width="10" style="645" customWidth="1"/>
    <col min="3081" max="3083" width="9" style="645"/>
    <col min="3084" max="3084" width="10.75" style="645" customWidth="1"/>
    <col min="3085" max="3085" width="9.625" style="645" customWidth="1"/>
    <col min="3086" max="3086" width="15.375" style="645" customWidth="1"/>
    <col min="3087" max="3089" width="9" style="645"/>
    <col min="3090" max="3090" width="10.625" style="645" customWidth="1"/>
    <col min="3091" max="3091" width="10" style="645" customWidth="1"/>
    <col min="3092" max="3092" width="10.375" style="645" customWidth="1"/>
    <col min="3093" max="3094" width="9" style="645"/>
    <col min="3095" max="3095" width="11.75" style="645" customWidth="1"/>
    <col min="3096" max="3097" width="10.25" style="645" customWidth="1"/>
    <col min="3098" max="3328" width="9" style="645"/>
    <col min="3329" max="3329" width="15.625" style="645" customWidth="1"/>
    <col min="3330" max="3335" width="9" style="645"/>
    <col min="3336" max="3336" width="10" style="645" customWidth="1"/>
    <col min="3337" max="3339" width="9" style="645"/>
    <col min="3340" max="3340" width="10.75" style="645" customWidth="1"/>
    <col min="3341" max="3341" width="9.625" style="645" customWidth="1"/>
    <col min="3342" max="3342" width="15.375" style="645" customWidth="1"/>
    <col min="3343" max="3345" width="9" style="645"/>
    <col min="3346" max="3346" width="10.625" style="645" customWidth="1"/>
    <col min="3347" max="3347" width="10" style="645" customWidth="1"/>
    <col min="3348" max="3348" width="10.375" style="645" customWidth="1"/>
    <col min="3349" max="3350" width="9" style="645"/>
    <col min="3351" max="3351" width="11.75" style="645" customWidth="1"/>
    <col min="3352" max="3353" width="10.25" style="645" customWidth="1"/>
    <col min="3354" max="3584" width="9" style="645"/>
    <col min="3585" max="3585" width="15.625" style="645" customWidth="1"/>
    <col min="3586" max="3591" width="9" style="645"/>
    <col min="3592" max="3592" width="10" style="645" customWidth="1"/>
    <col min="3593" max="3595" width="9" style="645"/>
    <col min="3596" max="3596" width="10.75" style="645" customWidth="1"/>
    <col min="3597" max="3597" width="9.625" style="645" customWidth="1"/>
    <col min="3598" max="3598" width="15.375" style="645" customWidth="1"/>
    <col min="3599" max="3601" width="9" style="645"/>
    <col min="3602" max="3602" width="10.625" style="645" customWidth="1"/>
    <col min="3603" max="3603" width="10" style="645" customWidth="1"/>
    <col min="3604" max="3604" width="10.375" style="645" customWidth="1"/>
    <col min="3605" max="3606" width="9" style="645"/>
    <col min="3607" max="3607" width="11.75" style="645" customWidth="1"/>
    <col min="3608" max="3609" width="10.25" style="645" customWidth="1"/>
    <col min="3610" max="3840" width="9" style="645"/>
    <col min="3841" max="3841" width="15.625" style="645" customWidth="1"/>
    <col min="3842" max="3847" width="9" style="645"/>
    <col min="3848" max="3848" width="10" style="645" customWidth="1"/>
    <col min="3849" max="3851" width="9" style="645"/>
    <col min="3852" max="3852" width="10.75" style="645" customWidth="1"/>
    <col min="3853" max="3853" width="9.625" style="645" customWidth="1"/>
    <col min="3854" max="3854" width="15.375" style="645" customWidth="1"/>
    <col min="3855" max="3857" width="9" style="645"/>
    <col min="3858" max="3858" width="10.625" style="645" customWidth="1"/>
    <col min="3859" max="3859" width="10" style="645" customWidth="1"/>
    <col min="3860" max="3860" width="10.375" style="645" customWidth="1"/>
    <col min="3861" max="3862" width="9" style="645"/>
    <col min="3863" max="3863" width="11.75" style="645" customWidth="1"/>
    <col min="3864" max="3865" width="10.25" style="645" customWidth="1"/>
    <col min="3866" max="4096" width="9" style="645"/>
    <col min="4097" max="4097" width="15.625" style="645" customWidth="1"/>
    <col min="4098" max="4103" width="9" style="645"/>
    <col min="4104" max="4104" width="10" style="645" customWidth="1"/>
    <col min="4105" max="4107" width="9" style="645"/>
    <col min="4108" max="4108" width="10.75" style="645" customWidth="1"/>
    <col min="4109" max="4109" width="9.625" style="645" customWidth="1"/>
    <col min="4110" max="4110" width="15.375" style="645" customWidth="1"/>
    <col min="4111" max="4113" width="9" style="645"/>
    <col min="4114" max="4114" width="10.625" style="645" customWidth="1"/>
    <col min="4115" max="4115" width="10" style="645" customWidth="1"/>
    <col min="4116" max="4116" width="10.375" style="645" customWidth="1"/>
    <col min="4117" max="4118" width="9" style="645"/>
    <col min="4119" max="4119" width="11.75" style="645" customWidth="1"/>
    <col min="4120" max="4121" width="10.25" style="645" customWidth="1"/>
    <col min="4122" max="4352" width="9" style="645"/>
    <col min="4353" max="4353" width="15.625" style="645" customWidth="1"/>
    <col min="4354" max="4359" width="9" style="645"/>
    <col min="4360" max="4360" width="10" style="645" customWidth="1"/>
    <col min="4361" max="4363" width="9" style="645"/>
    <col min="4364" max="4364" width="10.75" style="645" customWidth="1"/>
    <col min="4365" max="4365" width="9.625" style="645" customWidth="1"/>
    <col min="4366" max="4366" width="15.375" style="645" customWidth="1"/>
    <col min="4367" max="4369" width="9" style="645"/>
    <col min="4370" max="4370" width="10.625" style="645" customWidth="1"/>
    <col min="4371" max="4371" width="10" style="645" customWidth="1"/>
    <col min="4372" max="4372" width="10.375" style="645" customWidth="1"/>
    <col min="4373" max="4374" width="9" style="645"/>
    <col min="4375" max="4375" width="11.75" style="645" customWidth="1"/>
    <col min="4376" max="4377" width="10.25" style="645" customWidth="1"/>
    <col min="4378" max="4608" width="9" style="645"/>
    <col min="4609" max="4609" width="15.625" style="645" customWidth="1"/>
    <col min="4610" max="4615" width="9" style="645"/>
    <col min="4616" max="4616" width="10" style="645" customWidth="1"/>
    <col min="4617" max="4619" width="9" style="645"/>
    <col min="4620" max="4620" width="10.75" style="645" customWidth="1"/>
    <col min="4621" max="4621" width="9.625" style="645" customWidth="1"/>
    <col min="4622" max="4622" width="15.375" style="645" customWidth="1"/>
    <col min="4623" max="4625" width="9" style="645"/>
    <col min="4626" max="4626" width="10.625" style="645" customWidth="1"/>
    <col min="4627" max="4627" width="10" style="645" customWidth="1"/>
    <col min="4628" max="4628" width="10.375" style="645" customWidth="1"/>
    <col min="4629" max="4630" width="9" style="645"/>
    <col min="4631" max="4631" width="11.75" style="645" customWidth="1"/>
    <col min="4632" max="4633" width="10.25" style="645" customWidth="1"/>
    <col min="4634" max="4864" width="9" style="645"/>
    <col min="4865" max="4865" width="15.625" style="645" customWidth="1"/>
    <col min="4866" max="4871" width="9" style="645"/>
    <col min="4872" max="4872" width="10" style="645" customWidth="1"/>
    <col min="4873" max="4875" width="9" style="645"/>
    <col min="4876" max="4876" width="10.75" style="645" customWidth="1"/>
    <col min="4877" max="4877" width="9.625" style="645" customWidth="1"/>
    <col min="4878" max="4878" width="15.375" style="645" customWidth="1"/>
    <col min="4879" max="4881" width="9" style="645"/>
    <col min="4882" max="4882" width="10.625" style="645" customWidth="1"/>
    <col min="4883" max="4883" width="10" style="645" customWidth="1"/>
    <col min="4884" max="4884" width="10.375" style="645" customWidth="1"/>
    <col min="4885" max="4886" width="9" style="645"/>
    <col min="4887" max="4887" width="11.75" style="645" customWidth="1"/>
    <col min="4888" max="4889" width="10.25" style="645" customWidth="1"/>
    <col min="4890" max="5120" width="9" style="645"/>
    <col min="5121" max="5121" width="15.625" style="645" customWidth="1"/>
    <col min="5122" max="5127" width="9" style="645"/>
    <col min="5128" max="5128" width="10" style="645" customWidth="1"/>
    <col min="5129" max="5131" width="9" style="645"/>
    <col min="5132" max="5132" width="10.75" style="645" customWidth="1"/>
    <col min="5133" max="5133" width="9.625" style="645" customWidth="1"/>
    <col min="5134" max="5134" width="15.375" style="645" customWidth="1"/>
    <col min="5135" max="5137" width="9" style="645"/>
    <col min="5138" max="5138" width="10.625" style="645" customWidth="1"/>
    <col min="5139" max="5139" width="10" style="645" customWidth="1"/>
    <col min="5140" max="5140" width="10.375" style="645" customWidth="1"/>
    <col min="5141" max="5142" width="9" style="645"/>
    <col min="5143" max="5143" width="11.75" style="645" customWidth="1"/>
    <col min="5144" max="5145" width="10.25" style="645" customWidth="1"/>
    <col min="5146" max="5376" width="9" style="645"/>
    <col min="5377" max="5377" width="15.625" style="645" customWidth="1"/>
    <col min="5378" max="5383" width="9" style="645"/>
    <col min="5384" max="5384" width="10" style="645" customWidth="1"/>
    <col min="5385" max="5387" width="9" style="645"/>
    <col min="5388" max="5388" width="10.75" style="645" customWidth="1"/>
    <col min="5389" max="5389" width="9.625" style="645" customWidth="1"/>
    <col min="5390" max="5390" width="15.375" style="645" customWidth="1"/>
    <col min="5391" max="5393" width="9" style="645"/>
    <col min="5394" max="5394" width="10.625" style="645" customWidth="1"/>
    <col min="5395" max="5395" width="10" style="645" customWidth="1"/>
    <col min="5396" max="5396" width="10.375" style="645" customWidth="1"/>
    <col min="5397" max="5398" width="9" style="645"/>
    <col min="5399" max="5399" width="11.75" style="645" customWidth="1"/>
    <col min="5400" max="5401" width="10.25" style="645" customWidth="1"/>
    <col min="5402" max="5632" width="9" style="645"/>
    <col min="5633" max="5633" width="15.625" style="645" customWidth="1"/>
    <col min="5634" max="5639" width="9" style="645"/>
    <col min="5640" max="5640" width="10" style="645" customWidth="1"/>
    <col min="5641" max="5643" width="9" style="645"/>
    <col min="5644" max="5644" width="10.75" style="645" customWidth="1"/>
    <col min="5645" max="5645" width="9.625" style="645" customWidth="1"/>
    <col min="5646" max="5646" width="15.375" style="645" customWidth="1"/>
    <col min="5647" max="5649" width="9" style="645"/>
    <col min="5650" max="5650" width="10.625" style="645" customWidth="1"/>
    <col min="5651" max="5651" width="10" style="645" customWidth="1"/>
    <col min="5652" max="5652" width="10.375" style="645" customWidth="1"/>
    <col min="5653" max="5654" width="9" style="645"/>
    <col min="5655" max="5655" width="11.75" style="645" customWidth="1"/>
    <col min="5656" max="5657" width="10.25" style="645" customWidth="1"/>
    <col min="5658" max="5888" width="9" style="645"/>
    <col min="5889" max="5889" width="15.625" style="645" customWidth="1"/>
    <col min="5890" max="5895" width="9" style="645"/>
    <col min="5896" max="5896" width="10" style="645" customWidth="1"/>
    <col min="5897" max="5899" width="9" style="645"/>
    <col min="5900" max="5900" width="10.75" style="645" customWidth="1"/>
    <col min="5901" max="5901" width="9.625" style="645" customWidth="1"/>
    <col min="5902" max="5902" width="15.375" style="645" customWidth="1"/>
    <col min="5903" max="5905" width="9" style="645"/>
    <col min="5906" max="5906" width="10.625" style="645" customWidth="1"/>
    <col min="5907" max="5907" width="10" style="645" customWidth="1"/>
    <col min="5908" max="5908" width="10.375" style="645" customWidth="1"/>
    <col min="5909" max="5910" width="9" style="645"/>
    <col min="5911" max="5911" width="11.75" style="645" customWidth="1"/>
    <col min="5912" max="5913" width="10.25" style="645" customWidth="1"/>
    <col min="5914" max="6144" width="9" style="645"/>
    <col min="6145" max="6145" width="15.625" style="645" customWidth="1"/>
    <col min="6146" max="6151" width="9" style="645"/>
    <col min="6152" max="6152" width="10" style="645" customWidth="1"/>
    <col min="6153" max="6155" width="9" style="645"/>
    <col min="6156" max="6156" width="10.75" style="645" customWidth="1"/>
    <col min="6157" max="6157" width="9.625" style="645" customWidth="1"/>
    <col min="6158" max="6158" width="15.375" style="645" customWidth="1"/>
    <col min="6159" max="6161" width="9" style="645"/>
    <col min="6162" max="6162" width="10.625" style="645" customWidth="1"/>
    <col min="6163" max="6163" width="10" style="645" customWidth="1"/>
    <col min="6164" max="6164" width="10.375" style="645" customWidth="1"/>
    <col min="6165" max="6166" width="9" style="645"/>
    <col min="6167" max="6167" width="11.75" style="645" customWidth="1"/>
    <col min="6168" max="6169" width="10.25" style="645" customWidth="1"/>
    <col min="6170" max="6400" width="9" style="645"/>
    <col min="6401" max="6401" width="15.625" style="645" customWidth="1"/>
    <col min="6402" max="6407" width="9" style="645"/>
    <col min="6408" max="6408" width="10" style="645" customWidth="1"/>
    <col min="6409" max="6411" width="9" style="645"/>
    <col min="6412" max="6412" width="10.75" style="645" customWidth="1"/>
    <col min="6413" max="6413" width="9.625" style="645" customWidth="1"/>
    <col min="6414" max="6414" width="15.375" style="645" customWidth="1"/>
    <col min="6415" max="6417" width="9" style="645"/>
    <col min="6418" max="6418" width="10.625" style="645" customWidth="1"/>
    <col min="6419" max="6419" width="10" style="645" customWidth="1"/>
    <col min="6420" max="6420" width="10.375" style="645" customWidth="1"/>
    <col min="6421" max="6422" width="9" style="645"/>
    <col min="6423" max="6423" width="11.75" style="645" customWidth="1"/>
    <col min="6424" max="6425" width="10.25" style="645" customWidth="1"/>
    <col min="6426" max="6656" width="9" style="645"/>
    <col min="6657" max="6657" width="15.625" style="645" customWidth="1"/>
    <col min="6658" max="6663" width="9" style="645"/>
    <col min="6664" max="6664" width="10" style="645" customWidth="1"/>
    <col min="6665" max="6667" width="9" style="645"/>
    <col min="6668" max="6668" width="10.75" style="645" customWidth="1"/>
    <col min="6669" max="6669" width="9.625" style="645" customWidth="1"/>
    <col min="6670" max="6670" width="15.375" style="645" customWidth="1"/>
    <col min="6671" max="6673" width="9" style="645"/>
    <col min="6674" max="6674" width="10.625" style="645" customWidth="1"/>
    <col min="6675" max="6675" width="10" style="645" customWidth="1"/>
    <col min="6676" max="6676" width="10.375" style="645" customWidth="1"/>
    <col min="6677" max="6678" width="9" style="645"/>
    <col min="6679" max="6679" width="11.75" style="645" customWidth="1"/>
    <col min="6680" max="6681" width="10.25" style="645" customWidth="1"/>
    <col min="6682" max="6912" width="9" style="645"/>
    <col min="6913" max="6913" width="15.625" style="645" customWidth="1"/>
    <col min="6914" max="6919" width="9" style="645"/>
    <col min="6920" max="6920" width="10" style="645" customWidth="1"/>
    <col min="6921" max="6923" width="9" style="645"/>
    <col min="6924" max="6924" width="10.75" style="645" customWidth="1"/>
    <col min="6925" max="6925" width="9.625" style="645" customWidth="1"/>
    <col min="6926" max="6926" width="15.375" style="645" customWidth="1"/>
    <col min="6927" max="6929" width="9" style="645"/>
    <col min="6930" max="6930" width="10.625" style="645" customWidth="1"/>
    <col min="6931" max="6931" width="10" style="645" customWidth="1"/>
    <col min="6932" max="6932" width="10.375" style="645" customWidth="1"/>
    <col min="6933" max="6934" width="9" style="645"/>
    <col min="6935" max="6935" width="11.75" style="645" customWidth="1"/>
    <col min="6936" max="6937" width="10.25" style="645" customWidth="1"/>
    <col min="6938" max="7168" width="9" style="645"/>
    <col min="7169" max="7169" width="15.625" style="645" customWidth="1"/>
    <col min="7170" max="7175" width="9" style="645"/>
    <col min="7176" max="7176" width="10" style="645" customWidth="1"/>
    <col min="7177" max="7179" width="9" style="645"/>
    <col min="7180" max="7180" width="10.75" style="645" customWidth="1"/>
    <col min="7181" max="7181" width="9.625" style="645" customWidth="1"/>
    <col min="7182" max="7182" width="15.375" style="645" customWidth="1"/>
    <col min="7183" max="7185" width="9" style="645"/>
    <col min="7186" max="7186" width="10.625" style="645" customWidth="1"/>
    <col min="7187" max="7187" width="10" style="645" customWidth="1"/>
    <col min="7188" max="7188" width="10.375" style="645" customWidth="1"/>
    <col min="7189" max="7190" width="9" style="645"/>
    <col min="7191" max="7191" width="11.75" style="645" customWidth="1"/>
    <col min="7192" max="7193" width="10.25" style="645" customWidth="1"/>
    <col min="7194" max="7424" width="9" style="645"/>
    <col min="7425" max="7425" width="15.625" style="645" customWidth="1"/>
    <col min="7426" max="7431" width="9" style="645"/>
    <col min="7432" max="7432" width="10" style="645" customWidth="1"/>
    <col min="7433" max="7435" width="9" style="645"/>
    <col min="7436" max="7436" width="10.75" style="645" customWidth="1"/>
    <col min="7437" max="7437" width="9.625" style="645" customWidth="1"/>
    <col min="7438" max="7438" width="15.375" style="645" customWidth="1"/>
    <col min="7439" max="7441" width="9" style="645"/>
    <col min="7442" max="7442" width="10.625" style="645" customWidth="1"/>
    <col min="7443" max="7443" width="10" style="645" customWidth="1"/>
    <col min="7444" max="7444" width="10.375" style="645" customWidth="1"/>
    <col min="7445" max="7446" width="9" style="645"/>
    <col min="7447" max="7447" width="11.75" style="645" customWidth="1"/>
    <col min="7448" max="7449" width="10.25" style="645" customWidth="1"/>
    <col min="7450" max="7680" width="9" style="645"/>
    <col min="7681" max="7681" width="15.625" style="645" customWidth="1"/>
    <col min="7682" max="7687" width="9" style="645"/>
    <col min="7688" max="7688" width="10" style="645" customWidth="1"/>
    <col min="7689" max="7691" width="9" style="645"/>
    <col min="7692" max="7692" width="10.75" style="645" customWidth="1"/>
    <col min="7693" max="7693" width="9.625" style="645" customWidth="1"/>
    <col min="7694" max="7694" width="15.375" style="645" customWidth="1"/>
    <col min="7695" max="7697" width="9" style="645"/>
    <col min="7698" max="7698" width="10.625" style="645" customWidth="1"/>
    <col min="7699" max="7699" width="10" style="645" customWidth="1"/>
    <col min="7700" max="7700" width="10.375" style="645" customWidth="1"/>
    <col min="7701" max="7702" width="9" style="645"/>
    <col min="7703" max="7703" width="11.75" style="645" customWidth="1"/>
    <col min="7704" max="7705" width="10.25" style="645" customWidth="1"/>
    <col min="7706" max="7936" width="9" style="645"/>
    <col min="7937" max="7937" width="15.625" style="645" customWidth="1"/>
    <col min="7938" max="7943" width="9" style="645"/>
    <col min="7944" max="7944" width="10" style="645" customWidth="1"/>
    <col min="7945" max="7947" width="9" style="645"/>
    <col min="7948" max="7948" width="10.75" style="645" customWidth="1"/>
    <col min="7949" max="7949" width="9.625" style="645" customWidth="1"/>
    <col min="7950" max="7950" width="15.375" style="645" customWidth="1"/>
    <col min="7951" max="7953" width="9" style="645"/>
    <col min="7954" max="7954" width="10.625" style="645" customWidth="1"/>
    <col min="7955" max="7955" width="10" style="645" customWidth="1"/>
    <col min="7956" max="7956" width="10.375" style="645" customWidth="1"/>
    <col min="7957" max="7958" width="9" style="645"/>
    <col min="7959" max="7959" width="11.75" style="645" customWidth="1"/>
    <col min="7960" max="7961" width="10.25" style="645" customWidth="1"/>
    <col min="7962" max="8192" width="9" style="645"/>
    <col min="8193" max="8193" width="15.625" style="645" customWidth="1"/>
    <col min="8194" max="8199" width="9" style="645"/>
    <col min="8200" max="8200" width="10" style="645" customWidth="1"/>
    <col min="8201" max="8203" width="9" style="645"/>
    <col min="8204" max="8204" width="10.75" style="645" customWidth="1"/>
    <col min="8205" max="8205" width="9.625" style="645" customWidth="1"/>
    <col min="8206" max="8206" width="15.375" style="645" customWidth="1"/>
    <col min="8207" max="8209" width="9" style="645"/>
    <col min="8210" max="8210" width="10.625" style="645" customWidth="1"/>
    <col min="8211" max="8211" width="10" style="645" customWidth="1"/>
    <col min="8212" max="8212" width="10.375" style="645" customWidth="1"/>
    <col min="8213" max="8214" width="9" style="645"/>
    <col min="8215" max="8215" width="11.75" style="645" customWidth="1"/>
    <col min="8216" max="8217" width="10.25" style="645" customWidth="1"/>
    <col min="8218" max="8448" width="9" style="645"/>
    <col min="8449" max="8449" width="15.625" style="645" customWidth="1"/>
    <col min="8450" max="8455" width="9" style="645"/>
    <col min="8456" max="8456" width="10" style="645" customWidth="1"/>
    <col min="8457" max="8459" width="9" style="645"/>
    <col min="8460" max="8460" width="10.75" style="645" customWidth="1"/>
    <col min="8461" max="8461" width="9.625" style="645" customWidth="1"/>
    <col min="8462" max="8462" width="15.375" style="645" customWidth="1"/>
    <col min="8463" max="8465" width="9" style="645"/>
    <col min="8466" max="8466" width="10.625" style="645" customWidth="1"/>
    <col min="8467" max="8467" width="10" style="645" customWidth="1"/>
    <col min="8468" max="8468" width="10.375" style="645" customWidth="1"/>
    <col min="8469" max="8470" width="9" style="645"/>
    <col min="8471" max="8471" width="11.75" style="645" customWidth="1"/>
    <col min="8472" max="8473" width="10.25" style="645" customWidth="1"/>
    <col min="8474" max="8704" width="9" style="645"/>
    <col min="8705" max="8705" width="15.625" style="645" customWidth="1"/>
    <col min="8706" max="8711" width="9" style="645"/>
    <col min="8712" max="8712" width="10" style="645" customWidth="1"/>
    <col min="8713" max="8715" width="9" style="645"/>
    <col min="8716" max="8716" width="10.75" style="645" customWidth="1"/>
    <col min="8717" max="8717" width="9.625" style="645" customWidth="1"/>
    <col min="8718" max="8718" width="15.375" style="645" customWidth="1"/>
    <col min="8719" max="8721" width="9" style="645"/>
    <col min="8722" max="8722" width="10.625" style="645" customWidth="1"/>
    <col min="8723" max="8723" width="10" style="645" customWidth="1"/>
    <col min="8724" max="8724" width="10.375" style="645" customWidth="1"/>
    <col min="8725" max="8726" width="9" style="645"/>
    <col min="8727" max="8727" width="11.75" style="645" customWidth="1"/>
    <col min="8728" max="8729" width="10.25" style="645" customWidth="1"/>
    <col min="8730" max="8960" width="9" style="645"/>
    <col min="8961" max="8961" width="15.625" style="645" customWidth="1"/>
    <col min="8962" max="8967" width="9" style="645"/>
    <col min="8968" max="8968" width="10" style="645" customWidth="1"/>
    <col min="8969" max="8971" width="9" style="645"/>
    <col min="8972" max="8972" width="10.75" style="645" customWidth="1"/>
    <col min="8973" max="8973" width="9.625" style="645" customWidth="1"/>
    <col min="8974" max="8974" width="15.375" style="645" customWidth="1"/>
    <col min="8975" max="8977" width="9" style="645"/>
    <col min="8978" max="8978" width="10.625" style="645" customWidth="1"/>
    <col min="8979" max="8979" width="10" style="645" customWidth="1"/>
    <col min="8980" max="8980" width="10.375" style="645" customWidth="1"/>
    <col min="8981" max="8982" width="9" style="645"/>
    <col min="8983" max="8983" width="11.75" style="645" customWidth="1"/>
    <col min="8984" max="8985" width="10.25" style="645" customWidth="1"/>
    <col min="8986" max="9216" width="9" style="645"/>
    <col min="9217" max="9217" width="15.625" style="645" customWidth="1"/>
    <col min="9218" max="9223" width="9" style="645"/>
    <col min="9224" max="9224" width="10" style="645" customWidth="1"/>
    <col min="9225" max="9227" width="9" style="645"/>
    <col min="9228" max="9228" width="10.75" style="645" customWidth="1"/>
    <col min="9229" max="9229" width="9.625" style="645" customWidth="1"/>
    <col min="9230" max="9230" width="15.375" style="645" customWidth="1"/>
    <col min="9231" max="9233" width="9" style="645"/>
    <col min="9234" max="9234" width="10.625" style="645" customWidth="1"/>
    <col min="9235" max="9235" width="10" style="645" customWidth="1"/>
    <col min="9236" max="9236" width="10.375" style="645" customWidth="1"/>
    <col min="9237" max="9238" width="9" style="645"/>
    <col min="9239" max="9239" width="11.75" style="645" customWidth="1"/>
    <col min="9240" max="9241" width="10.25" style="645" customWidth="1"/>
    <col min="9242" max="9472" width="9" style="645"/>
    <col min="9473" max="9473" width="15.625" style="645" customWidth="1"/>
    <col min="9474" max="9479" width="9" style="645"/>
    <col min="9480" max="9480" width="10" style="645" customWidth="1"/>
    <col min="9481" max="9483" width="9" style="645"/>
    <col min="9484" max="9484" width="10.75" style="645" customWidth="1"/>
    <col min="9485" max="9485" width="9.625" style="645" customWidth="1"/>
    <col min="9486" max="9486" width="15.375" style="645" customWidth="1"/>
    <col min="9487" max="9489" width="9" style="645"/>
    <col min="9490" max="9490" width="10.625" style="645" customWidth="1"/>
    <col min="9491" max="9491" width="10" style="645" customWidth="1"/>
    <col min="9492" max="9492" width="10.375" style="645" customWidth="1"/>
    <col min="9493" max="9494" width="9" style="645"/>
    <col min="9495" max="9495" width="11.75" style="645" customWidth="1"/>
    <col min="9496" max="9497" width="10.25" style="645" customWidth="1"/>
    <col min="9498" max="9728" width="9" style="645"/>
    <col min="9729" max="9729" width="15.625" style="645" customWidth="1"/>
    <col min="9730" max="9735" width="9" style="645"/>
    <col min="9736" max="9736" width="10" style="645" customWidth="1"/>
    <col min="9737" max="9739" width="9" style="645"/>
    <col min="9740" max="9740" width="10.75" style="645" customWidth="1"/>
    <col min="9741" max="9741" width="9.625" style="645" customWidth="1"/>
    <col min="9742" max="9742" width="15.375" style="645" customWidth="1"/>
    <col min="9743" max="9745" width="9" style="645"/>
    <col min="9746" max="9746" width="10.625" style="645" customWidth="1"/>
    <col min="9747" max="9747" width="10" style="645" customWidth="1"/>
    <col min="9748" max="9748" width="10.375" style="645" customWidth="1"/>
    <col min="9749" max="9750" width="9" style="645"/>
    <col min="9751" max="9751" width="11.75" style="645" customWidth="1"/>
    <col min="9752" max="9753" width="10.25" style="645" customWidth="1"/>
    <col min="9754" max="9984" width="9" style="645"/>
    <col min="9985" max="9985" width="15.625" style="645" customWidth="1"/>
    <col min="9986" max="9991" width="9" style="645"/>
    <col min="9992" max="9992" width="10" style="645" customWidth="1"/>
    <col min="9993" max="9995" width="9" style="645"/>
    <col min="9996" max="9996" width="10.75" style="645" customWidth="1"/>
    <col min="9997" max="9997" width="9.625" style="645" customWidth="1"/>
    <col min="9998" max="9998" width="15.375" style="645" customWidth="1"/>
    <col min="9999" max="10001" width="9" style="645"/>
    <col min="10002" max="10002" width="10.625" style="645" customWidth="1"/>
    <col min="10003" max="10003" width="10" style="645" customWidth="1"/>
    <col min="10004" max="10004" width="10.375" style="645" customWidth="1"/>
    <col min="10005" max="10006" width="9" style="645"/>
    <col min="10007" max="10007" width="11.75" style="645" customWidth="1"/>
    <col min="10008" max="10009" width="10.25" style="645" customWidth="1"/>
    <col min="10010" max="10240" width="9" style="645"/>
    <col min="10241" max="10241" width="15.625" style="645" customWidth="1"/>
    <col min="10242" max="10247" width="9" style="645"/>
    <col min="10248" max="10248" width="10" style="645" customWidth="1"/>
    <col min="10249" max="10251" width="9" style="645"/>
    <col min="10252" max="10252" width="10.75" style="645" customWidth="1"/>
    <col min="10253" max="10253" width="9.625" style="645" customWidth="1"/>
    <col min="10254" max="10254" width="15.375" style="645" customWidth="1"/>
    <col min="10255" max="10257" width="9" style="645"/>
    <col min="10258" max="10258" width="10.625" style="645" customWidth="1"/>
    <col min="10259" max="10259" width="10" style="645" customWidth="1"/>
    <col min="10260" max="10260" width="10.375" style="645" customWidth="1"/>
    <col min="10261" max="10262" width="9" style="645"/>
    <col min="10263" max="10263" width="11.75" style="645" customWidth="1"/>
    <col min="10264" max="10265" width="10.25" style="645" customWidth="1"/>
    <col min="10266" max="10496" width="9" style="645"/>
    <col min="10497" max="10497" width="15.625" style="645" customWidth="1"/>
    <col min="10498" max="10503" width="9" style="645"/>
    <col min="10504" max="10504" width="10" style="645" customWidth="1"/>
    <col min="10505" max="10507" width="9" style="645"/>
    <col min="10508" max="10508" width="10.75" style="645" customWidth="1"/>
    <col min="10509" max="10509" width="9.625" style="645" customWidth="1"/>
    <col min="10510" max="10510" width="15.375" style="645" customWidth="1"/>
    <col min="10511" max="10513" width="9" style="645"/>
    <col min="10514" max="10514" width="10.625" style="645" customWidth="1"/>
    <col min="10515" max="10515" width="10" style="645" customWidth="1"/>
    <col min="10516" max="10516" width="10.375" style="645" customWidth="1"/>
    <col min="10517" max="10518" width="9" style="645"/>
    <col min="10519" max="10519" width="11.75" style="645" customWidth="1"/>
    <col min="10520" max="10521" width="10.25" style="645" customWidth="1"/>
    <col min="10522" max="10752" width="9" style="645"/>
    <col min="10753" max="10753" width="15.625" style="645" customWidth="1"/>
    <col min="10754" max="10759" width="9" style="645"/>
    <col min="10760" max="10760" width="10" style="645" customWidth="1"/>
    <col min="10761" max="10763" width="9" style="645"/>
    <col min="10764" max="10764" width="10.75" style="645" customWidth="1"/>
    <col min="10765" max="10765" width="9.625" style="645" customWidth="1"/>
    <col min="10766" max="10766" width="15.375" style="645" customWidth="1"/>
    <col min="10767" max="10769" width="9" style="645"/>
    <col min="10770" max="10770" width="10.625" style="645" customWidth="1"/>
    <col min="10771" max="10771" width="10" style="645" customWidth="1"/>
    <col min="10772" max="10772" width="10.375" style="645" customWidth="1"/>
    <col min="10773" max="10774" width="9" style="645"/>
    <col min="10775" max="10775" width="11.75" style="645" customWidth="1"/>
    <col min="10776" max="10777" width="10.25" style="645" customWidth="1"/>
    <col min="10778" max="11008" width="9" style="645"/>
    <col min="11009" max="11009" width="15.625" style="645" customWidth="1"/>
    <col min="11010" max="11015" width="9" style="645"/>
    <col min="11016" max="11016" width="10" style="645" customWidth="1"/>
    <col min="11017" max="11019" width="9" style="645"/>
    <col min="11020" max="11020" width="10.75" style="645" customWidth="1"/>
    <col min="11021" max="11021" width="9.625" style="645" customWidth="1"/>
    <col min="11022" max="11022" width="15.375" style="645" customWidth="1"/>
    <col min="11023" max="11025" width="9" style="645"/>
    <col min="11026" max="11026" width="10.625" style="645" customWidth="1"/>
    <col min="11027" max="11027" width="10" style="645" customWidth="1"/>
    <col min="11028" max="11028" width="10.375" style="645" customWidth="1"/>
    <col min="11029" max="11030" width="9" style="645"/>
    <col min="11031" max="11031" width="11.75" style="645" customWidth="1"/>
    <col min="11032" max="11033" width="10.25" style="645" customWidth="1"/>
    <col min="11034" max="11264" width="9" style="645"/>
    <col min="11265" max="11265" width="15.625" style="645" customWidth="1"/>
    <col min="11266" max="11271" width="9" style="645"/>
    <col min="11272" max="11272" width="10" style="645" customWidth="1"/>
    <col min="11273" max="11275" width="9" style="645"/>
    <col min="11276" max="11276" width="10.75" style="645" customWidth="1"/>
    <col min="11277" max="11277" width="9.625" style="645" customWidth="1"/>
    <col min="11278" max="11278" width="15.375" style="645" customWidth="1"/>
    <col min="11279" max="11281" width="9" style="645"/>
    <col min="11282" max="11282" width="10.625" style="645" customWidth="1"/>
    <col min="11283" max="11283" width="10" style="645" customWidth="1"/>
    <col min="11284" max="11284" width="10.375" style="645" customWidth="1"/>
    <col min="11285" max="11286" width="9" style="645"/>
    <col min="11287" max="11287" width="11.75" style="645" customWidth="1"/>
    <col min="11288" max="11289" width="10.25" style="645" customWidth="1"/>
    <col min="11290" max="11520" width="9" style="645"/>
    <col min="11521" max="11521" width="15.625" style="645" customWidth="1"/>
    <col min="11522" max="11527" width="9" style="645"/>
    <col min="11528" max="11528" width="10" style="645" customWidth="1"/>
    <col min="11529" max="11531" width="9" style="645"/>
    <col min="11532" max="11532" width="10.75" style="645" customWidth="1"/>
    <col min="11533" max="11533" width="9.625" style="645" customWidth="1"/>
    <col min="11534" max="11534" width="15.375" style="645" customWidth="1"/>
    <col min="11535" max="11537" width="9" style="645"/>
    <col min="11538" max="11538" width="10.625" style="645" customWidth="1"/>
    <col min="11539" max="11539" width="10" style="645" customWidth="1"/>
    <col min="11540" max="11540" width="10.375" style="645" customWidth="1"/>
    <col min="11541" max="11542" width="9" style="645"/>
    <col min="11543" max="11543" width="11.75" style="645" customWidth="1"/>
    <col min="11544" max="11545" width="10.25" style="645" customWidth="1"/>
    <col min="11546" max="11776" width="9" style="645"/>
    <col min="11777" max="11777" width="15.625" style="645" customWidth="1"/>
    <col min="11778" max="11783" width="9" style="645"/>
    <col min="11784" max="11784" width="10" style="645" customWidth="1"/>
    <col min="11785" max="11787" width="9" style="645"/>
    <col min="11788" max="11788" width="10.75" style="645" customWidth="1"/>
    <col min="11789" max="11789" width="9.625" style="645" customWidth="1"/>
    <col min="11790" max="11790" width="15.375" style="645" customWidth="1"/>
    <col min="11791" max="11793" width="9" style="645"/>
    <col min="11794" max="11794" width="10.625" style="645" customWidth="1"/>
    <col min="11795" max="11795" width="10" style="645" customWidth="1"/>
    <col min="11796" max="11796" width="10.375" style="645" customWidth="1"/>
    <col min="11797" max="11798" width="9" style="645"/>
    <col min="11799" max="11799" width="11.75" style="645" customWidth="1"/>
    <col min="11800" max="11801" width="10.25" style="645" customWidth="1"/>
    <col min="11802" max="12032" width="9" style="645"/>
    <col min="12033" max="12033" width="15.625" style="645" customWidth="1"/>
    <col min="12034" max="12039" width="9" style="645"/>
    <col min="12040" max="12040" width="10" style="645" customWidth="1"/>
    <col min="12041" max="12043" width="9" style="645"/>
    <col min="12044" max="12044" width="10.75" style="645" customWidth="1"/>
    <col min="12045" max="12045" width="9.625" style="645" customWidth="1"/>
    <col min="12046" max="12046" width="15.375" style="645" customWidth="1"/>
    <col min="12047" max="12049" width="9" style="645"/>
    <col min="12050" max="12050" width="10.625" style="645" customWidth="1"/>
    <col min="12051" max="12051" width="10" style="645" customWidth="1"/>
    <col min="12052" max="12052" width="10.375" style="645" customWidth="1"/>
    <col min="12053" max="12054" width="9" style="645"/>
    <col min="12055" max="12055" width="11.75" style="645" customWidth="1"/>
    <col min="12056" max="12057" width="10.25" style="645" customWidth="1"/>
    <col min="12058" max="12288" width="9" style="645"/>
    <col min="12289" max="12289" width="15.625" style="645" customWidth="1"/>
    <col min="12290" max="12295" width="9" style="645"/>
    <col min="12296" max="12296" width="10" style="645" customWidth="1"/>
    <col min="12297" max="12299" width="9" style="645"/>
    <col min="12300" max="12300" width="10.75" style="645" customWidth="1"/>
    <col min="12301" max="12301" width="9.625" style="645" customWidth="1"/>
    <col min="12302" max="12302" width="15.375" style="645" customWidth="1"/>
    <col min="12303" max="12305" width="9" style="645"/>
    <col min="12306" max="12306" width="10.625" style="645" customWidth="1"/>
    <col min="12307" max="12307" width="10" style="645" customWidth="1"/>
    <col min="12308" max="12308" width="10.375" style="645" customWidth="1"/>
    <col min="12309" max="12310" width="9" style="645"/>
    <col min="12311" max="12311" width="11.75" style="645" customWidth="1"/>
    <col min="12312" max="12313" width="10.25" style="645" customWidth="1"/>
    <col min="12314" max="12544" width="9" style="645"/>
    <col min="12545" max="12545" width="15.625" style="645" customWidth="1"/>
    <col min="12546" max="12551" width="9" style="645"/>
    <col min="12552" max="12552" width="10" style="645" customWidth="1"/>
    <col min="12553" max="12555" width="9" style="645"/>
    <col min="12556" max="12556" width="10.75" style="645" customWidth="1"/>
    <col min="12557" max="12557" width="9.625" style="645" customWidth="1"/>
    <col min="12558" max="12558" width="15.375" style="645" customWidth="1"/>
    <col min="12559" max="12561" width="9" style="645"/>
    <col min="12562" max="12562" width="10.625" style="645" customWidth="1"/>
    <col min="12563" max="12563" width="10" style="645" customWidth="1"/>
    <col min="12564" max="12564" width="10.375" style="645" customWidth="1"/>
    <col min="12565" max="12566" width="9" style="645"/>
    <col min="12567" max="12567" width="11.75" style="645" customWidth="1"/>
    <col min="12568" max="12569" width="10.25" style="645" customWidth="1"/>
    <col min="12570" max="12800" width="9" style="645"/>
    <col min="12801" max="12801" width="15.625" style="645" customWidth="1"/>
    <col min="12802" max="12807" width="9" style="645"/>
    <col min="12808" max="12808" width="10" style="645" customWidth="1"/>
    <col min="12809" max="12811" width="9" style="645"/>
    <col min="12812" max="12812" width="10.75" style="645" customWidth="1"/>
    <col min="12813" max="12813" width="9.625" style="645" customWidth="1"/>
    <col min="12814" max="12814" width="15.375" style="645" customWidth="1"/>
    <col min="12815" max="12817" width="9" style="645"/>
    <col min="12818" max="12818" width="10.625" style="645" customWidth="1"/>
    <col min="12819" max="12819" width="10" style="645" customWidth="1"/>
    <col min="12820" max="12820" width="10.375" style="645" customWidth="1"/>
    <col min="12821" max="12822" width="9" style="645"/>
    <col min="12823" max="12823" width="11.75" style="645" customWidth="1"/>
    <col min="12824" max="12825" width="10.25" style="645" customWidth="1"/>
    <col min="12826" max="13056" width="9" style="645"/>
    <col min="13057" max="13057" width="15.625" style="645" customWidth="1"/>
    <col min="13058" max="13063" width="9" style="645"/>
    <col min="13064" max="13064" width="10" style="645" customWidth="1"/>
    <col min="13065" max="13067" width="9" style="645"/>
    <col min="13068" max="13068" width="10.75" style="645" customWidth="1"/>
    <col min="13069" max="13069" width="9.625" style="645" customWidth="1"/>
    <col min="13070" max="13070" width="15.375" style="645" customWidth="1"/>
    <col min="13071" max="13073" width="9" style="645"/>
    <col min="13074" max="13074" width="10.625" style="645" customWidth="1"/>
    <col min="13075" max="13075" width="10" style="645" customWidth="1"/>
    <col min="13076" max="13076" width="10.375" style="645" customWidth="1"/>
    <col min="13077" max="13078" width="9" style="645"/>
    <col min="13079" max="13079" width="11.75" style="645" customWidth="1"/>
    <col min="13080" max="13081" width="10.25" style="645" customWidth="1"/>
    <col min="13082" max="13312" width="9" style="645"/>
    <col min="13313" max="13313" width="15.625" style="645" customWidth="1"/>
    <col min="13314" max="13319" width="9" style="645"/>
    <col min="13320" max="13320" width="10" style="645" customWidth="1"/>
    <col min="13321" max="13323" width="9" style="645"/>
    <col min="13324" max="13324" width="10.75" style="645" customWidth="1"/>
    <col min="13325" max="13325" width="9.625" style="645" customWidth="1"/>
    <col min="13326" max="13326" width="15.375" style="645" customWidth="1"/>
    <col min="13327" max="13329" width="9" style="645"/>
    <col min="13330" max="13330" width="10.625" style="645" customWidth="1"/>
    <col min="13331" max="13331" width="10" style="645" customWidth="1"/>
    <col min="13332" max="13332" width="10.375" style="645" customWidth="1"/>
    <col min="13333" max="13334" width="9" style="645"/>
    <col min="13335" max="13335" width="11.75" style="645" customWidth="1"/>
    <col min="13336" max="13337" width="10.25" style="645" customWidth="1"/>
    <col min="13338" max="13568" width="9" style="645"/>
    <col min="13569" max="13569" width="15.625" style="645" customWidth="1"/>
    <col min="13570" max="13575" width="9" style="645"/>
    <col min="13576" max="13576" width="10" style="645" customWidth="1"/>
    <col min="13577" max="13579" width="9" style="645"/>
    <col min="13580" max="13580" width="10.75" style="645" customWidth="1"/>
    <col min="13581" max="13581" width="9.625" style="645" customWidth="1"/>
    <col min="13582" max="13582" width="15.375" style="645" customWidth="1"/>
    <col min="13583" max="13585" width="9" style="645"/>
    <col min="13586" max="13586" width="10.625" style="645" customWidth="1"/>
    <col min="13587" max="13587" width="10" style="645" customWidth="1"/>
    <col min="13588" max="13588" width="10.375" style="645" customWidth="1"/>
    <col min="13589" max="13590" width="9" style="645"/>
    <col min="13591" max="13591" width="11.75" style="645" customWidth="1"/>
    <col min="13592" max="13593" width="10.25" style="645" customWidth="1"/>
    <col min="13594" max="13824" width="9" style="645"/>
    <col min="13825" max="13825" width="15.625" style="645" customWidth="1"/>
    <col min="13826" max="13831" width="9" style="645"/>
    <col min="13832" max="13832" width="10" style="645" customWidth="1"/>
    <col min="13833" max="13835" width="9" style="645"/>
    <col min="13836" max="13836" width="10.75" style="645" customWidth="1"/>
    <col min="13837" max="13837" width="9.625" style="645" customWidth="1"/>
    <col min="13838" max="13838" width="15.375" style="645" customWidth="1"/>
    <col min="13839" max="13841" width="9" style="645"/>
    <col min="13842" max="13842" width="10.625" style="645" customWidth="1"/>
    <col min="13843" max="13843" width="10" style="645" customWidth="1"/>
    <col min="13844" max="13844" width="10.375" style="645" customWidth="1"/>
    <col min="13845" max="13846" width="9" style="645"/>
    <col min="13847" max="13847" width="11.75" style="645" customWidth="1"/>
    <col min="13848" max="13849" width="10.25" style="645" customWidth="1"/>
    <col min="13850" max="14080" width="9" style="645"/>
    <col min="14081" max="14081" width="15.625" style="645" customWidth="1"/>
    <col min="14082" max="14087" width="9" style="645"/>
    <col min="14088" max="14088" width="10" style="645" customWidth="1"/>
    <col min="14089" max="14091" width="9" style="645"/>
    <col min="14092" max="14092" width="10.75" style="645" customWidth="1"/>
    <col min="14093" max="14093" width="9.625" style="645" customWidth="1"/>
    <col min="14094" max="14094" width="15.375" style="645" customWidth="1"/>
    <col min="14095" max="14097" width="9" style="645"/>
    <col min="14098" max="14098" width="10.625" style="645" customWidth="1"/>
    <col min="14099" max="14099" width="10" style="645" customWidth="1"/>
    <col min="14100" max="14100" width="10.375" style="645" customWidth="1"/>
    <col min="14101" max="14102" width="9" style="645"/>
    <col min="14103" max="14103" width="11.75" style="645" customWidth="1"/>
    <col min="14104" max="14105" width="10.25" style="645" customWidth="1"/>
    <col min="14106" max="14336" width="9" style="645"/>
    <col min="14337" max="14337" width="15.625" style="645" customWidth="1"/>
    <col min="14338" max="14343" width="9" style="645"/>
    <col min="14344" max="14344" width="10" style="645" customWidth="1"/>
    <col min="14345" max="14347" width="9" style="645"/>
    <col min="14348" max="14348" width="10.75" style="645" customWidth="1"/>
    <col min="14349" max="14349" width="9.625" style="645" customWidth="1"/>
    <col min="14350" max="14350" width="15.375" style="645" customWidth="1"/>
    <col min="14351" max="14353" width="9" style="645"/>
    <col min="14354" max="14354" width="10.625" style="645" customWidth="1"/>
    <col min="14355" max="14355" width="10" style="645" customWidth="1"/>
    <col min="14356" max="14356" width="10.375" style="645" customWidth="1"/>
    <col min="14357" max="14358" width="9" style="645"/>
    <col min="14359" max="14359" width="11.75" style="645" customWidth="1"/>
    <col min="14360" max="14361" width="10.25" style="645" customWidth="1"/>
    <col min="14362" max="14592" width="9" style="645"/>
    <col min="14593" max="14593" width="15.625" style="645" customWidth="1"/>
    <col min="14594" max="14599" width="9" style="645"/>
    <col min="14600" max="14600" width="10" style="645" customWidth="1"/>
    <col min="14601" max="14603" width="9" style="645"/>
    <col min="14604" max="14604" width="10.75" style="645" customWidth="1"/>
    <col min="14605" max="14605" width="9.625" style="645" customWidth="1"/>
    <col min="14606" max="14606" width="15.375" style="645" customWidth="1"/>
    <col min="14607" max="14609" width="9" style="645"/>
    <col min="14610" max="14610" width="10.625" style="645" customWidth="1"/>
    <col min="14611" max="14611" width="10" style="645" customWidth="1"/>
    <col min="14612" max="14612" width="10.375" style="645" customWidth="1"/>
    <col min="14613" max="14614" width="9" style="645"/>
    <col min="14615" max="14615" width="11.75" style="645" customWidth="1"/>
    <col min="14616" max="14617" width="10.25" style="645" customWidth="1"/>
    <col min="14618" max="14848" width="9" style="645"/>
    <col min="14849" max="14849" width="15.625" style="645" customWidth="1"/>
    <col min="14850" max="14855" width="9" style="645"/>
    <col min="14856" max="14856" width="10" style="645" customWidth="1"/>
    <col min="14857" max="14859" width="9" style="645"/>
    <col min="14860" max="14860" width="10.75" style="645" customWidth="1"/>
    <col min="14861" max="14861" width="9.625" style="645" customWidth="1"/>
    <col min="14862" max="14862" width="15.375" style="645" customWidth="1"/>
    <col min="14863" max="14865" width="9" style="645"/>
    <col min="14866" max="14866" width="10.625" style="645" customWidth="1"/>
    <col min="14867" max="14867" width="10" style="645" customWidth="1"/>
    <col min="14868" max="14868" width="10.375" style="645" customWidth="1"/>
    <col min="14869" max="14870" width="9" style="645"/>
    <col min="14871" max="14871" width="11.75" style="645" customWidth="1"/>
    <col min="14872" max="14873" width="10.25" style="645" customWidth="1"/>
    <col min="14874" max="15104" width="9" style="645"/>
    <col min="15105" max="15105" width="15.625" style="645" customWidth="1"/>
    <col min="15106" max="15111" width="9" style="645"/>
    <col min="15112" max="15112" width="10" style="645" customWidth="1"/>
    <col min="15113" max="15115" width="9" style="645"/>
    <col min="15116" max="15116" width="10.75" style="645" customWidth="1"/>
    <col min="15117" max="15117" width="9.625" style="645" customWidth="1"/>
    <col min="15118" max="15118" width="15.375" style="645" customWidth="1"/>
    <col min="15119" max="15121" width="9" style="645"/>
    <col min="15122" max="15122" width="10.625" style="645" customWidth="1"/>
    <col min="15123" max="15123" width="10" style="645" customWidth="1"/>
    <col min="15124" max="15124" width="10.375" style="645" customWidth="1"/>
    <col min="15125" max="15126" width="9" style="645"/>
    <col min="15127" max="15127" width="11.75" style="645" customWidth="1"/>
    <col min="15128" max="15129" width="10.25" style="645" customWidth="1"/>
    <col min="15130" max="15360" width="9" style="645"/>
    <col min="15361" max="15361" width="15.625" style="645" customWidth="1"/>
    <col min="15362" max="15367" width="9" style="645"/>
    <col min="15368" max="15368" width="10" style="645" customWidth="1"/>
    <col min="15369" max="15371" width="9" style="645"/>
    <col min="15372" max="15372" width="10.75" style="645" customWidth="1"/>
    <col min="15373" max="15373" width="9.625" style="645" customWidth="1"/>
    <col min="15374" max="15374" width="15.375" style="645" customWidth="1"/>
    <col min="15375" max="15377" width="9" style="645"/>
    <col min="15378" max="15378" width="10.625" style="645" customWidth="1"/>
    <col min="15379" max="15379" width="10" style="645" customWidth="1"/>
    <col min="15380" max="15380" width="10.375" style="645" customWidth="1"/>
    <col min="15381" max="15382" width="9" style="645"/>
    <col min="15383" max="15383" width="11.75" style="645" customWidth="1"/>
    <col min="15384" max="15385" width="10.25" style="645" customWidth="1"/>
    <col min="15386" max="15616" width="9" style="645"/>
    <col min="15617" max="15617" width="15.625" style="645" customWidth="1"/>
    <col min="15618" max="15623" width="9" style="645"/>
    <col min="15624" max="15624" width="10" style="645" customWidth="1"/>
    <col min="15625" max="15627" width="9" style="645"/>
    <col min="15628" max="15628" width="10.75" style="645" customWidth="1"/>
    <col min="15629" max="15629" width="9.625" style="645" customWidth="1"/>
    <col min="15630" max="15630" width="15.375" style="645" customWidth="1"/>
    <col min="15631" max="15633" width="9" style="645"/>
    <col min="15634" max="15634" width="10.625" style="645" customWidth="1"/>
    <col min="15635" max="15635" width="10" style="645" customWidth="1"/>
    <col min="15636" max="15636" width="10.375" style="645" customWidth="1"/>
    <col min="15637" max="15638" width="9" style="645"/>
    <col min="15639" max="15639" width="11.75" style="645" customWidth="1"/>
    <col min="15640" max="15641" width="10.25" style="645" customWidth="1"/>
    <col min="15642" max="15872" width="9" style="645"/>
    <col min="15873" max="15873" width="15.625" style="645" customWidth="1"/>
    <col min="15874" max="15879" width="9" style="645"/>
    <col min="15880" max="15880" width="10" style="645" customWidth="1"/>
    <col min="15881" max="15883" width="9" style="645"/>
    <col min="15884" max="15884" width="10.75" style="645" customWidth="1"/>
    <col min="15885" max="15885" width="9.625" style="645" customWidth="1"/>
    <col min="15886" max="15886" width="15.375" style="645" customWidth="1"/>
    <col min="15887" max="15889" width="9" style="645"/>
    <col min="15890" max="15890" width="10.625" style="645" customWidth="1"/>
    <col min="15891" max="15891" width="10" style="645" customWidth="1"/>
    <col min="15892" max="15892" width="10.375" style="645" customWidth="1"/>
    <col min="15893" max="15894" width="9" style="645"/>
    <col min="15895" max="15895" width="11.75" style="645" customWidth="1"/>
    <col min="15896" max="15897" width="10.25" style="645" customWidth="1"/>
    <col min="15898" max="16128" width="9" style="645"/>
    <col min="16129" max="16129" width="15.625" style="645" customWidth="1"/>
    <col min="16130" max="16135" width="9" style="645"/>
    <col min="16136" max="16136" width="10" style="645" customWidth="1"/>
    <col min="16137" max="16139" width="9" style="645"/>
    <col min="16140" max="16140" width="10.75" style="645" customWidth="1"/>
    <col min="16141" max="16141" width="9.625" style="645" customWidth="1"/>
    <col min="16142" max="16142" width="15.375" style="645" customWidth="1"/>
    <col min="16143" max="16145" width="9" style="645"/>
    <col min="16146" max="16146" width="10.625" style="645" customWidth="1"/>
    <col min="16147" max="16147" width="10" style="645" customWidth="1"/>
    <col min="16148" max="16148" width="10.375" style="645" customWidth="1"/>
    <col min="16149" max="16150" width="9" style="645"/>
    <col min="16151" max="16151" width="11.75" style="645" customWidth="1"/>
    <col min="16152" max="16153" width="10.25" style="645" customWidth="1"/>
    <col min="16154" max="16384" width="9" style="645"/>
  </cols>
  <sheetData>
    <row r="1" spans="1:26" ht="16.5">
      <c r="A1" s="659" t="s">
        <v>1655</v>
      </c>
      <c r="B1" s="658"/>
      <c r="K1" s="644" t="s">
        <v>1058</v>
      </c>
      <c r="L1" s="1260" t="s">
        <v>1657</v>
      </c>
      <c r="M1" s="1261"/>
      <c r="N1" s="659" t="s">
        <v>1655</v>
      </c>
      <c r="O1" s="658"/>
      <c r="W1" s="644" t="s">
        <v>1058</v>
      </c>
      <c r="X1" s="1260" t="s">
        <v>1657</v>
      </c>
      <c r="Y1" s="1261"/>
      <c r="Z1" s="1" t="s">
        <v>1177</v>
      </c>
    </row>
    <row r="2" spans="1:26" ht="16.5">
      <c r="A2" s="659" t="s">
        <v>1658</v>
      </c>
      <c r="B2" s="660" t="s">
        <v>1659</v>
      </c>
      <c r="C2" s="647"/>
      <c r="D2" s="647"/>
      <c r="E2" s="647"/>
      <c r="F2" s="647"/>
      <c r="G2" s="647"/>
      <c r="H2" s="647"/>
      <c r="I2" s="647"/>
      <c r="J2" s="648"/>
      <c r="K2" s="644" t="s">
        <v>1226</v>
      </c>
      <c r="L2" s="1256" t="s">
        <v>1694</v>
      </c>
      <c r="M2" s="1262"/>
      <c r="N2" s="659" t="s">
        <v>1658</v>
      </c>
      <c r="O2" s="660" t="s">
        <v>1659</v>
      </c>
      <c r="P2" s="647"/>
      <c r="Q2" s="647"/>
      <c r="R2" s="647"/>
      <c r="S2" s="647"/>
      <c r="T2" s="647"/>
      <c r="U2" s="647"/>
      <c r="V2" s="647"/>
      <c r="W2" s="644" t="s">
        <v>1226</v>
      </c>
      <c r="X2" s="1256" t="s">
        <v>1694</v>
      </c>
      <c r="Y2" s="1262"/>
    </row>
    <row r="3" spans="1:26" ht="25.5">
      <c r="B3" s="1258" t="s">
        <v>1695</v>
      </c>
      <c r="C3" s="1259"/>
      <c r="D3" s="1259"/>
      <c r="E3" s="1259"/>
      <c r="F3" s="1259"/>
      <c r="G3" s="1259"/>
      <c r="H3" s="1259"/>
      <c r="I3" s="1259"/>
      <c r="J3" s="1259"/>
      <c r="K3" s="1259"/>
      <c r="O3" s="1258" t="s">
        <v>1696</v>
      </c>
      <c r="P3" s="1259"/>
      <c r="Q3" s="1259"/>
      <c r="R3" s="1259"/>
      <c r="S3" s="1259"/>
      <c r="T3" s="1259"/>
      <c r="U3" s="1259"/>
      <c r="V3" s="1259"/>
      <c r="W3" s="1259"/>
    </row>
    <row r="4" spans="1:26">
      <c r="E4" s="661" t="s">
        <v>1697</v>
      </c>
      <c r="M4" s="654" t="s">
        <v>1698</v>
      </c>
      <c r="R4" s="661" t="s">
        <v>1699</v>
      </c>
      <c r="Y4" s="654" t="s">
        <v>1698</v>
      </c>
    </row>
    <row r="5" spans="1:26" s="665" customFormat="1" ht="49.5">
      <c r="A5" s="662" t="s">
        <v>1595</v>
      </c>
      <c r="B5" s="662" t="s">
        <v>1700</v>
      </c>
      <c r="C5" s="663" t="s">
        <v>1701</v>
      </c>
      <c r="D5" s="663" t="s">
        <v>1702</v>
      </c>
      <c r="E5" s="663" t="s">
        <v>1703</v>
      </c>
      <c r="F5" s="663" t="s">
        <v>1670</v>
      </c>
      <c r="G5" s="663" t="s">
        <v>1671</v>
      </c>
      <c r="H5" s="663" t="s">
        <v>1672</v>
      </c>
      <c r="I5" s="663" t="s">
        <v>1704</v>
      </c>
      <c r="J5" s="663" t="s">
        <v>1705</v>
      </c>
      <c r="K5" s="663" t="s">
        <v>1706</v>
      </c>
      <c r="L5" s="663" t="s">
        <v>1707</v>
      </c>
      <c r="M5" s="663" t="s">
        <v>1677</v>
      </c>
      <c r="N5" s="662" t="s">
        <v>1595</v>
      </c>
      <c r="O5" s="663" t="s">
        <v>1678</v>
      </c>
      <c r="P5" s="663" t="s">
        <v>1679</v>
      </c>
      <c r="Q5" s="663" t="s">
        <v>1708</v>
      </c>
      <c r="R5" s="663" t="s">
        <v>1681</v>
      </c>
      <c r="S5" s="663" t="s">
        <v>1682</v>
      </c>
      <c r="T5" s="663" t="s">
        <v>1683</v>
      </c>
      <c r="U5" s="663" t="s">
        <v>1684</v>
      </c>
      <c r="V5" s="663" t="s">
        <v>1685</v>
      </c>
      <c r="W5" s="663" t="s">
        <v>1686</v>
      </c>
      <c r="X5" s="663" t="s">
        <v>1687</v>
      </c>
      <c r="Y5" s="664" t="s">
        <v>1688</v>
      </c>
    </row>
    <row r="6" spans="1:26" s="658" customFormat="1" ht="14.1" customHeight="1">
      <c r="A6" s="666" t="s">
        <v>1709</v>
      </c>
      <c r="B6" s="658" t="s">
        <v>1464</v>
      </c>
      <c r="N6" s="666" t="s">
        <v>1709</v>
      </c>
    </row>
    <row r="7" spans="1:26" ht="14.1" customHeight="1">
      <c r="A7" s="653"/>
      <c r="B7" s="645">
        <v>6.55</v>
      </c>
      <c r="C7" s="645">
        <v>1.3</v>
      </c>
      <c r="D7" s="645">
        <v>0.1</v>
      </c>
      <c r="E7" s="645">
        <v>0.34</v>
      </c>
      <c r="F7" s="645">
        <v>0.61</v>
      </c>
      <c r="G7" s="645">
        <v>0</v>
      </c>
      <c r="H7" s="645">
        <v>12.29</v>
      </c>
      <c r="I7" s="645">
        <v>0.38</v>
      </c>
      <c r="J7" s="645">
        <v>0.3</v>
      </c>
      <c r="K7" s="645">
        <v>0.51</v>
      </c>
      <c r="L7" s="645">
        <v>10.41</v>
      </c>
      <c r="M7" s="645">
        <v>0</v>
      </c>
      <c r="N7" s="653" t="s">
        <v>1464</v>
      </c>
      <c r="O7" s="645">
        <v>0</v>
      </c>
      <c r="P7" s="645">
        <v>31.76</v>
      </c>
      <c r="Q7" s="645">
        <v>0</v>
      </c>
      <c r="R7" s="645">
        <v>0</v>
      </c>
      <c r="S7" s="645">
        <v>0</v>
      </c>
      <c r="T7" s="645">
        <v>0</v>
      </c>
      <c r="U7" s="645">
        <v>0</v>
      </c>
      <c r="V7" s="645">
        <v>0</v>
      </c>
      <c r="W7" s="645">
        <v>7.33</v>
      </c>
      <c r="X7" s="645">
        <v>0</v>
      </c>
      <c r="Y7" s="645">
        <v>0.22</v>
      </c>
    </row>
    <row r="8" spans="1:26" ht="14.1" customHeight="1">
      <c r="A8" s="653"/>
      <c r="N8" s="653"/>
    </row>
    <row r="9" spans="1:26" ht="14.1" customHeight="1">
      <c r="A9" s="653"/>
      <c r="N9" s="653"/>
    </row>
    <row r="10" spans="1:26" ht="14.1" customHeight="1">
      <c r="A10" s="653"/>
      <c r="N10" s="653"/>
    </row>
    <row r="11" spans="1:26" ht="14.1" customHeight="1">
      <c r="A11" s="653"/>
      <c r="N11" s="653"/>
    </row>
    <row r="12" spans="1:26" ht="14.1" customHeight="1">
      <c r="A12" s="653"/>
      <c r="N12" s="653"/>
    </row>
    <row r="13" spans="1:26" ht="14.1" customHeight="1">
      <c r="A13" s="653"/>
      <c r="N13" s="653"/>
    </row>
    <row r="14" spans="1:26" ht="14.1" customHeight="1">
      <c r="A14" s="653"/>
      <c r="N14" s="653"/>
    </row>
    <row r="15" spans="1:26" ht="14.1" customHeight="1">
      <c r="A15" s="653"/>
      <c r="N15" s="653"/>
    </row>
    <row r="16" spans="1:26" ht="14.1" customHeight="1">
      <c r="A16" s="653"/>
      <c r="N16" s="653"/>
    </row>
    <row r="17" spans="1:25" ht="14.1" customHeight="1">
      <c r="A17" s="653"/>
      <c r="N17" s="653"/>
    </row>
    <row r="18" spans="1:25" ht="14.1" customHeight="1">
      <c r="A18" s="653"/>
      <c r="N18" s="653"/>
    </row>
    <row r="19" spans="1:25" ht="14.1" customHeight="1">
      <c r="A19" s="653"/>
      <c r="N19" s="653"/>
    </row>
    <row r="20" spans="1:25" ht="14.1" customHeight="1">
      <c r="A20" s="653"/>
      <c r="N20" s="653"/>
    </row>
    <row r="21" spans="1:25" ht="14.1" customHeight="1">
      <c r="A21" s="653"/>
      <c r="N21" s="653"/>
    </row>
    <row r="22" spans="1:25" ht="14.1" customHeight="1">
      <c r="A22" s="653"/>
      <c r="N22" s="653"/>
    </row>
    <row r="23" spans="1:25" ht="14.1" customHeight="1">
      <c r="A23" s="653"/>
      <c r="N23" s="653"/>
    </row>
    <row r="24" spans="1:25" ht="14.1" customHeight="1">
      <c r="A24" s="648"/>
      <c r="B24" s="647"/>
      <c r="C24" s="647"/>
      <c r="D24" s="647"/>
      <c r="E24" s="647"/>
      <c r="F24" s="647"/>
      <c r="G24" s="647"/>
      <c r="H24" s="647"/>
      <c r="I24" s="647"/>
      <c r="J24" s="647"/>
      <c r="K24" s="647"/>
      <c r="L24" s="647"/>
      <c r="M24" s="647"/>
      <c r="N24" s="648"/>
      <c r="O24" s="647"/>
      <c r="P24" s="647"/>
      <c r="Q24" s="647"/>
      <c r="R24" s="647"/>
      <c r="S24" s="647"/>
      <c r="T24" s="647"/>
      <c r="U24" s="647"/>
      <c r="V24" s="647"/>
      <c r="W24" s="647"/>
      <c r="X24" s="647"/>
      <c r="Y24" s="647"/>
    </row>
    <row r="25" spans="1:25" ht="16.5">
      <c r="N25" s="658" t="s">
        <v>1580</v>
      </c>
      <c r="O25" s="667" t="s">
        <v>1170</v>
      </c>
      <c r="R25" s="668" t="s">
        <v>1215</v>
      </c>
      <c r="U25" s="667" t="s">
        <v>1710</v>
      </c>
      <c r="Y25" s="669" t="s">
        <v>1607</v>
      </c>
    </row>
    <row r="26" spans="1:25" ht="16.5">
      <c r="N26" s="658"/>
      <c r="O26" s="658"/>
      <c r="P26" s="658"/>
      <c r="Q26" s="658"/>
      <c r="R26" s="658" t="s">
        <v>1216</v>
      </c>
      <c r="U26" s="658"/>
      <c r="V26" s="658"/>
    </row>
    <row r="27" spans="1:25" s="658" customFormat="1" ht="16.5">
      <c r="N27" s="658" t="s">
        <v>1654</v>
      </c>
    </row>
    <row r="28" spans="1:25" s="658" customFormat="1" ht="16.5">
      <c r="N28" s="658" t="s">
        <v>1609</v>
      </c>
    </row>
    <row r="29" spans="1:25">
      <c r="N29" s="655"/>
      <c r="O29" s="655"/>
      <c r="P29" s="655"/>
      <c r="Q29" s="655"/>
      <c r="R29" s="655"/>
      <c r="S29" s="655"/>
      <c r="T29" s="655"/>
      <c r="U29" s="655"/>
      <c r="V29" s="655"/>
      <c r="W29" s="655"/>
      <c r="X29" s="655"/>
      <c r="Y29" s="655"/>
    </row>
  </sheetData>
  <mergeCells count="6">
    <mergeCell ref="L1:M1"/>
    <mergeCell ref="X1:Y1"/>
    <mergeCell ref="L2:M2"/>
    <mergeCell ref="X2:Y2"/>
    <mergeCell ref="B3:K3"/>
    <mergeCell ref="O3:W3"/>
  </mergeCells>
  <phoneticPr fontId="13" type="noConversion"/>
  <hyperlinks>
    <hyperlink ref="Z1" location="預告統計資料發布時間表!A1" display="回發布時間表" xr:uid="{239DCFAD-29E3-4FF3-AF59-26B6F05B0BB8}"/>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6" sqref="A5:A6"/>
    </sheetView>
  </sheetViews>
  <sheetFormatPr defaultColWidth="9" defaultRowHeight="16.5"/>
  <cols>
    <col min="1" max="1" width="93.625" customWidth="1"/>
  </cols>
  <sheetData>
    <row r="1" spans="1:2" ht="19.5">
      <c r="A1" s="102" t="s">
        <v>979</v>
      </c>
      <c r="B1" s="1" t="s">
        <v>661</v>
      </c>
    </row>
    <row r="2" spans="1:2" ht="19.5">
      <c r="A2" s="7" t="s">
        <v>662</v>
      </c>
    </row>
    <row r="3" spans="1:2" ht="19.5">
      <c r="A3" s="7" t="s">
        <v>696</v>
      </c>
    </row>
    <row r="4" spans="1:2" ht="19.5">
      <c r="A4" s="8" t="s">
        <v>1</v>
      </c>
    </row>
    <row r="5" spans="1:2" ht="19.5">
      <c r="A5" s="8" t="s">
        <v>972</v>
      </c>
    </row>
    <row r="6" spans="1:2" ht="19.5">
      <c r="A6" s="8" t="s">
        <v>973</v>
      </c>
    </row>
    <row r="7" spans="1:2" ht="19.5">
      <c r="A7" s="8" t="s">
        <v>974</v>
      </c>
    </row>
    <row r="8" spans="1:2" ht="19.5">
      <c r="A8" s="8" t="s">
        <v>975</v>
      </c>
    </row>
    <row r="9" spans="1:2" ht="19.5">
      <c r="A9" s="8" t="s">
        <v>976</v>
      </c>
    </row>
    <row r="10" spans="1:2" ht="19.5">
      <c r="A10" s="8" t="s">
        <v>2</v>
      </c>
    </row>
    <row r="11" spans="1:2" ht="19.5">
      <c r="A11" s="3" t="s">
        <v>604</v>
      </c>
    </row>
    <row r="12" spans="1:2" ht="97.5">
      <c r="A12" s="8" t="s">
        <v>977</v>
      </c>
    </row>
    <row r="13" spans="1:2" ht="19.5">
      <c r="A13" s="8" t="s">
        <v>4</v>
      </c>
    </row>
    <row r="14" spans="1:2" ht="75">
      <c r="A14" s="11" t="s">
        <v>697</v>
      </c>
    </row>
    <row r="15" spans="1:2" ht="19.5">
      <c r="A15" s="4" t="s">
        <v>666</v>
      </c>
    </row>
    <row r="16" spans="1:2" ht="19.5">
      <c r="A16" s="3" t="s">
        <v>5</v>
      </c>
    </row>
    <row r="17" spans="1:1" ht="39">
      <c r="A17" s="4" t="s">
        <v>698</v>
      </c>
    </row>
    <row r="18" spans="1:1" ht="39">
      <c r="A18" s="4" t="s">
        <v>699</v>
      </c>
    </row>
    <row r="19" spans="1:1" ht="19.5">
      <c r="A19" s="3" t="s">
        <v>700</v>
      </c>
    </row>
    <row r="20" spans="1:1" ht="19.5">
      <c r="A20" s="3" t="s">
        <v>701</v>
      </c>
    </row>
    <row r="21" spans="1:1" ht="19.5">
      <c r="A21" s="3" t="s">
        <v>702</v>
      </c>
    </row>
    <row r="22" spans="1:1" ht="19.5">
      <c r="A22" s="3" t="s">
        <v>703</v>
      </c>
    </row>
    <row r="23" spans="1:1" ht="19.5">
      <c r="A23" s="3" t="s">
        <v>704</v>
      </c>
    </row>
    <row r="24" spans="1:1" ht="19.5">
      <c r="A24" s="3" t="s">
        <v>705</v>
      </c>
    </row>
    <row r="25" spans="1:1" ht="19.5">
      <c r="A25" s="4" t="s">
        <v>706</v>
      </c>
    </row>
    <row r="26" spans="1:1" ht="39">
      <c r="A26" s="16" t="s">
        <v>707</v>
      </c>
    </row>
    <row r="27" spans="1:1" ht="19.5">
      <c r="A27" s="16" t="s">
        <v>708</v>
      </c>
    </row>
    <row r="28" spans="1:1" ht="19.5">
      <c r="A28" s="16" t="s">
        <v>812</v>
      </c>
    </row>
    <row r="29" spans="1:1" ht="19.5">
      <c r="A29" s="16" t="s">
        <v>7</v>
      </c>
    </row>
    <row r="30" spans="1:1" ht="19.5">
      <c r="A30" s="21" t="s">
        <v>8</v>
      </c>
    </row>
    <row r="31" spans="1:1" ht="39">
      <c r="A31" s="16" t="s">
        <v>709</v>
      </c>
    </row>
    <row r="32" spans="1:1" ht="39">
      <c r="A32" s="16" t="s">
        <v>710</v>
      </c>
    </row>
    <row r="33" spans="1:1" ht="19.5">
      <c r="A33" s="21" t="s">
        <v>9</v>
      </c>
    </row>
    <row r="34" spans="1:1" ht="39">
      <c r="A34" s="16" t="s">
        <v>711</v>
      </c>
    </row>
    <row r="35" spans="1:1" ht="19.5">
      <c r="A35" s="16" t="s">
        <v>712</v>
      </c>
    </row>
    <row r="36" spans="1:1" ht="39">
      <c r="A36" s="19" t="s">
        <v>713</v>
      </c>
    </row>
    <row r="37" spans="1:1" ht="20.25" thickBot="1">
      <c r="A37" s="10" t="s">
        <v>10</v>
      </c>
    </row>
  </sheetData>
  <phoneticPr fontId="13"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BCF0-C43B-4BF5-B5A1-F7D05A33BF18}">
  <dimension ref="A1:J25"/>
  <sheetViews>
    <sheetView view="pageBreakPreview" zoomScale="70" zoomScaleNormal="100" zoomScaleSheetLayoutView="70" workbookViewId="0">
      <selection activeCell="M17" sqref="M17"/>
    </sheetView>
  </sheetViews>
  <sheetFormatPr defaultColWidth="10.875" defaultRowHeight="16.5"/>
  <cols>
    <col min="1" max="1" width="21.75" style="673" customWidth="1"/>
    <col min="2" max="2" width="18.125" style="673" customWidth="1"/>
    <col min="3" max="3" width="18.75" style="673" customWidth="1"/>
    <col min="4" max="4" width="20.125" style="673" customWidth="1"/>
    <col min="5" max="5" width="18.5" style="673" customWidth="1"/>
    <col min="6" max="6" width="17.75" style="673" customWidth="1"/>
    <col min="7" max="7" width="18.75" style="673" customWidth="1"/>
    <col min="8" max="8" width="19.625" style="673" customWidth="1"/>
    <col min="9" max="9" width="18.5" style="673" customWidth="1"/>
    <col min="10" max="1015" width="14.5" style="673" customWidth="1"/>
    <col min="1016" max="1016" width="10.875" style="673"/>
    <col min="1017" max="1021" width="13.75" style="673" customWidth="1"/>
    <col min="1022" max="1023" width="10.875" style="673"/>
    <col min="1024" max="1025" width="13.5" style="673" customWidth="1"/>
    <col min="1026" max="16384" width="10.875" style="673"/>
  </cols>
  <sheetData>
    <row r="1" spans="1:10" ht="17.25" thickBot="1">
      <c r="A1" s="670" t="s">
        <v>1178</v>
      </c>
      <c r="B1" s="671"/>
      <c r="C1" s="671"/>
      <c r="D1" s="671"/>
      <c r="E1" s="671"/>
      <c r="F1" s="671"/>
      <c r="G1" s="672" t="s">
        <v>1516</v>
      </c>
      <c r="H1" s="1263" t="s">
        <v>1713</v>
      </c>
      <c r="I1" s="1264"/>
      <c r="J1" s="716" t="s">
        <v>1177</v>
      </c>
    </row>
    <row r="2" spans="1:10" ht="17.25" thickBot="1">
      <c r="A2" s="674" t="s">
        <v>1552</v>
      </c>
      <c r="B2" s="675" t="s">
        <v>1714</v>
      </c>
      <c r="C2" s="676"/>
      <c r="D2" s="676"/>
      <c r="E2" s="676"/>
      <c r="F2" s="676"/>
      <c r="G2" s="672" t="s">
        <v>1554</v>
      </c>
      <c r="H2" s="1265" t="s">
        <v>1715</v>
      </c>
      <c r="I2" s="1265"/>
    </row>
    <row r="3" spans="1:10" ht="17.100000000000001" customHeight="1">
      <c r="A3" s="671"/>
      <c r="B3" s="671"/>
      <c r="C3" s="671"/>
      <c r="D3" s="671"/>
      <c r="E3" s="671"/>
      <c r="F3" s="671"/>
      <c r="G3" s="671"/>
      <c r="H3" s="671"/>
      <c r="I3" s="671"/>
    </row>
    <row r="4" spans="1:10" ht="20.100000000000001" customHeight="1">
      <c r="A4" s="1266" t="s">
        <v>1716</v>
      </c>
      <c r="B4" s="1267"/>
      <c r="C4" s="1267"/>
      <c r="D4" s="1267"/>
      <c r="E4" s="1267"/>
      <c r="F4" s="1267"/>
      <c r="G4" s="1267"/>
      <c r="H4" s="1267"/>
      <c r="I4" s="1267"/>
    </row>
    <row r="5" spans="1:10" ht="17.100000000000001" customHeight="1">
      <c r="A5" s="671"/>
      <c r="B5" s="671"/>
      <c r="C5" s="671"/>
      <c r="D5" s="671"/>
      <c r="E5" s="671"/>
      <c r="F5" s="671"/>
      <c r="G5" s="677"/>
      <c r="H5" s="671"/>
      <c r="I5" s="671"/>
    </row>
    <row r="6" spans="1:10" ht="17.100000000000001" customHeight="1" thickBot="1">
      <c r="A6" s="671"/>
      <c r="B6" s="1268" t="s">
        <v>1717</v>
      </c>
      <c r="C6" s="1269"/>
      <c r="D6" s="1269"/>
      <c r="E6" s="1269"/>
      <c r="F6" s="1269"/>
      <c r="G6" s="1269"/>
      <c r="I6" s="677" t="s">
        <v>1718</v>
      </c>
    </row>
    <row r="7" spans="1:10">
      <c r="A7" s="678" t="s">
        <v>1719</v>
      </c>
      <c r="B7" s="679" t="s">
        <v>1720</v>
      </c>
      <c r="C7" s="1270" t="s">
        <v>1721</v>
      </c>
      <c r="D7" s="1270"/>
      <c r="E7" s="1270"/>
      <c r="F7" s="1270"/>
      <c r="G7" s="1271" t="s">
        <v>1722</v>
      </c>
      <c r="H7" s="1271"/>
      <c r="I7" s="1271"/>
    </row>
    <row r="8" spans="1:10" ht="17.25" thickBot="1">
      <c r="A8" s="676"/>
      <c r="B8" s="680" t="s">
        <v>1723</v>
      </c>
      <c r="C8" s="681" t="s">
        <v>1724</v>
      </c>
      <c r="D8" s="681" t="s">
        <v>1725</v>
      </c>
      <c r="E8" s="681" t="s">
        <v>1726</v>
      </c>
      <c r="F8" s="681" t="s">
        <v>1727</v>
      </c>
      <c r="G8" s="681" t="s">
        <v>1728</v>
      </c>
      <c r="H8" s="681" t="s">
        <v>1729</v>
      </c>
      <c r="I8" s="681" t="s">
        <v>1730</v>
      </c>
    </row>
    <row r="9" spans="1:10">
      <c r="A9" s="682" t="s">
        <v>1731</v>
      </c>
      <c r="B9" s="683"/>
      <c r="C9" s="684"/>
      <c r="D9" s="685"/>
      <c r="E9" s="685"/>
      <c r="F9" s="686"/>
      <c r="G9" s="687"/>
      <c r="H9" s="687"/>
      <c r="I9" s="687"/>
    </row>
    <row r="10" spans="1:10">
      <c r="A10" s="682" t="s">
        <v>1732</v>
      </c>
      <c r="B10" s="688" t="s">
        <v>1733</v>
      </c>
      <c r="C10" s="689"/>
      <c r="D10" s="690"/>
      <c r="E10" s="690"/>
      <c r="F10" s="690"/>
      <c r="G10" s="671"/>
      <c r="H10" s="671"/>
      <c r="I10" s="671"/>
    </row>
    <row r="11" spans="1:10">
      <c r="A11" s="691"/>
      <c r="B11" s="683"/>
      <c r="C11" s="692"/>
      <c r="D11" s="693"/>
      <c r="E11" s="693"/>
      <c r="F11" s="671"/>
      <c r="G11" s="671"/>
      <c r="H11" s="671"/>
      <c r="I11" s="671"/>
    </row>
    <row r="12" spans="1:10">
      <c r="A12" s="682"/>
      <c r="B12" s="694"/>
      <c r="C12" s="695"/>
      <c r="D12" s="696"/>
      <c r="E12" s="696"/>
      <c r="F12" s="696"/>
      <c r="G12" s="671"/>
      <c r="H12" s="671"/>
      <c r="I12" s="671"/>
    </row>
    <row r="13" spans="1:10">
      <c r="A13" s="682"/>
      <c r="B13" s="694"/>
      <c r="C13" s="695"/>
      <c r="D13" s="696"/>
      <c r="E13" s="696"/>
      <c r="F13" s="696"/>
      <c r="G13" s="671"/>
      <c r="H13" s="671"/>
      <c r="I13" s="671"/>
    </row>
    <row r="14" spans="1:10">
      <c r="A14" s="682"/>
      <c r="B14" s="694"/>
      <c r="C14" s="695"/>
      <c r="D14" s="696"/>
      <c r="E14" s="696"/>
      <c r="F14" s="696"/>
      <c r="G14" s="671"/>
      <c r="H14" s="671"/>
      <c r="I14" s="671"/>
    </row>
    <row r="15" spans="1:10">
      <c r="A15" s="682"/>
      <c r="B15" s="694"/>
      <c r="C15" s="695"/>
      <c r="D15" s="696"/>
      <c r="E15" s="696"/>
      <c r="F15" s="696"/>
      <c r="G15" s="671"/>
      <c r="H15" s="671"/>
      <c r="I15" s="671"/>
    </row>
    <row r="16" spans="1:10">
      <c r="A16" s="682"/>
      <c r="B16" s="694"/>
      <c r="C16" s="695"/>
      <c r="D16" s="696"/>
      <c r="E16" s="696"/>
      <c r="F16" s="696"/>
      <c r="G16" s="671"/>
      <c r="H16" s="671"/>
      <c r="I16" s="671"/>
    </row>
    <row r="17" spans="1:9">
      <c r="A17" s="682"/>
      <c r="B17" s="688"/>
      <c r="C17" s="689"/>
      <c r="D17" s="690"/>
      <c r="E17" s="690"/>
      <c r="F17" s="690"/>
      <c r="G17" s="671"/>
      <c r="H17" s="671"/>
      <c r="I17" s="671"/>
    </row>
    <row r="18" spans="1:9">
      <c r="A18" s="691"/>
      <c r="B18" s="683"/>
      <c r="C18" s="692"/>
      <c r="D18" s="693"/>
      <c r="E18" s="693"/>
      <c r="F18" s="671"/>
      <c r="G18" s="671"/>
      <c r="H18" s="671"/>
      <c r="I18" s="671"/>
    </row>
    <row r="19" spans="1:9">
      <c r="A19" s="682"/>
      <c r="B19" s="694"/>
      <c r="C19" s="695"/>
      <c r="D19" s="696"/>
      <c r="E19" s="696"/>
      <c r="F19" s="696"/>
      <c r="G19" s="671"/>
      <c r="H19" s="671"/>
      <c r="I19" s="671"/>
    </row>
    <row r="20" spans="1:9">
      <c r="A20" s="682"/>
      <c r="B20" s="694"/>
      <c r="C20" s="695"/>
      <c r="D20" s="696"/>
      <c r="E20" s="696"/>
      <c r="F20" s="696"/>
      <c r="G20" s="671"/>
      <c r="H20" s="671"/>
      <c r="I20" s="671"/>
    </row>
    <row r="21" spans="1:9">
      <c r="A21" s="682"/>
      <c r="B21" s="694"/>
      <c r="C21" s="695"/>
      <c r="D21" s="696"/>
      <c r="E21" s="696"/>
      <c r="F21" s="696"/>
      <c r="G21" s="671"/>
      <c r="H21" s="671"/>
      <c r="I21" s="671"/>
    </row>
    <row r="22" spans="1:9">
      <c r="A22" s="682"/>
      <c r="B22" s="694"/>
      <c r="C22" s="695"/>
      <c r="D22" s="696"/>
      <c r="E22" s="696"/>
      <c r="F22" s="696"/>
      <c r="G22" s="671"/>
      <c r="H22" s="671"/>
      <c r="I22" s="671"/>
    </row>
    <row r="23" spans="1:9">
      <c r="A23" s="682"/>
      <c r="B23" s="694"/>
      <c r="C23" s="695"/>
      <c r="D23" s="696"/>
      <c r="E23" s="696"/>
      <c r="F23" s="696"/>
      <c r="G23" s="671"/>
      <c r="H23" s="671"/>
      <c r="I23" s="671"/>
    </row>
    <row r="24" spans="1:9">
      <c r="A24" s="691"/>
      <c r="B24" s="694"/>
      <c r="C24" s="695"/>
      <c r="D24" s="696"/>
      <c r="E24" s="696"/>
      <c r="F24" s="696"/>
      <c r="G24" s="671"/>
      <c r="H24" s="671"/>
      <c r="I24" s="671"/>
    </row>
    <row r="25" spans="1:9" ht="17.25" thickBot="1">
      <c r="A25" s="681"/>
      <c r="B25" s="697"/>
      <c r="C25" s="698"/>
      <c r="D25" s="699"/>
      <c r="E25" s="699"/>
      <c r="F25" s="699"/>
      <c r="G25" s="676"/>
      <c r="H25" s="676"/>
      <c r="I25" s="676"/>
    </row>
  </sheetData>
  <mergeCells count="6">
    <mergeCell ref="H1:I1"/>
    <mergeCell ref="H2:I2"/>
    <mergeCell ref="A4:I4"/>
    <mergeCell ref="B6:G6"/>
    <mergeCell ref="C7:F7"/>
    <mergeCell ref="G7:I7"/>
  </mergeCells>
  <phoneticPr fontId="13" type="noConversion"/>
  <hyperlinks>
    <hyperlink ref="J1" location="預告統計資料發布時間表!A1" display="回發布時間表" xr:uid="{787544EC-1E44-4CBD-9225-EAF89A5FE1CF}"/>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FF31-955A-489D-A29D-05D7B6FEAFCB}">
  <dimension ref="A1:AMF43"/>
  <sheetViews>
    <sheetView view="pageBreakPreview" zoomScale="60" zoomScaleNormal="100" workbookViewId="0">
      <selection activeCell="L1" sqref="L1"/>
    </sheetView>
  </sheetViews>
  <sheetFormatPr defaultColWidth="10.875" defaultRowHeight="16.5"/>
  <cols>
    <col min="1" max="1" width="20.875" style="671" customWidth="1"/>
    <col min="2" max="2" width="18.75" style="671" customWidth="1"/>
    <col min="3" max="3" width="15.625" style="671" customWidth="1"/>
    <col min="4" max="4" width="14" style="671" customWidth="1"/>
    <col min="5" max="5" width="19.125" style="671" customWidth="1"/>
    <col min="6" max="6" width="21.625" style="671" customWidth="1"/>
    <col min="7" max="7" width="20.25" style="671" customWidth="1"/>
    <col min="8" max="8" width="16.875" style="671" customWidth="1"/>
    <col min="9" max="9" width="15.25" style="671" customWidth="1"/>
    <col min="10" max="10" width="6.75" style="671" customWidth="1"/>
    <col min="11" max="11" width="22.875" style="671" customWidth="1"/>
    <col min="12" max="12" width="14.625" style="671" customWidth="1"/>
    <col min="13" max="1019" width="21.5" style="671" customWidth="1"/>
    <col min="1020" max="1020" width="10.875" style="671"/>
    <col min="1021" max="1023" width="13.75" style="673" customWidth="1"/>
    <col min="1024" max="1025" width="13.5" style="673" customWidth="1"/>
    <col min="1026" max="16384" width="10.875" style="673"/>
  </cols>
  <sheetData>
    <row r="1" spans="1:12" ht="16.5" customHeight="1" thickBot="1">
      <c r="A1" s="670" t="s">
        <v>1178</v>
      </c>
      <c r="I1" s="672" t="s">
        <v>1516</v>
      </c>
      <c r="J1" s="1263" t="s">
        <v>1734</v>
      </c>
      <c r="K1" s="1264"/>
      <c r="L1" s="566" t="s">
        <v>1177</v>
      </c>
    </row>
    <row r="2" spans="1:12" ht="18" customHeight="1" thickBot="1">
      <c r="A2" s="674" t="s">
        <v>1552</v>
      </c>
      <c r="B2" s="675" t="s">
        <v>1714</v>
      </c>
      <c r="C2" s="676"/>
      <c r="D2" s="676"/>
      <c r="E2" s="676"/>
      <c r="F2" s="676"/>
      <c r="G2" s="676"/>
      <c r="H2" s="676"/>
      <c r="I2" s="672" t="s">
        <v>1554</v>
      </c>
      <c r="J2" s="1265" t="s">
        <v>1715</v>
      </c>
      <c r="K2" s="1265"/>
    </row>
    <row r="3" spans="1:12" ht="17.100000000000001" customHeight="1"/>
    <row r="4" spans="1:12" ht="20.100000000000001" customHeight="1">
      <c r="A4" s="1266" t="s">
        <v>1735</v>
      </c>
      <c r="B4" s="1267"/>
      <c r="C4" s="1267"/>
      <c r="D4" s="1267"/>
      <c r="E4" s="1267"/>
      <c r="F4" s="1267"/>
      <c r="G4" s="1267"/>
      <c r="H4" s="1267"/>
      <c r="I4" s="1267"/>
      <c r="J4" s="1267"/>
      <c r="K4" s="1267"/>
    </row>
    <row r="5" spans="1:12" ht="17.100000000000001" customHeight="1">
      <c r="J5" s="677" t="s">
        <v>1558</v>
      </c>
      <c r="K5" s="677"/>
    </row>
    <row r="6" spans="1:12" ht="17.100000000000001" customHeight="1" thickBot="1">
      <c r="A6" s="1268" t="s">
        <v>1736</v>
      </c>
      <c r="B6" s="1269"/>
      <c r="C6" s="1269"/>
      <c r="D6" s="1269"/>
      <c r="E6" s="1269"/>
      <c r="F6" s="1269"/>
      <c r="G6" s="1269"/>
      <c r="H6" s="1269"/>
      <c r="I6" s="1269"/>
      <c r="J6" s="1269"/>
      <c r="K6" s="1269"/>
    </row>
    <row r="7" spans="1:12" ht="17.100000000000001" customHeight="1">
      <c r="A7" s="678" t="s">
        <v>1719</v>
      </c>
      <c r="B7" s="679" t="s">
        <v>1720</v>
      </c>
      <c r="C7" s="1273" t="s">
        <v>1722</v>
      </c>
      <c r="D7" s="1273"/>
      <c r="E7" s="1273"/>
      <c r="F7" s="1273"/>
      <c r="G7" s="1273"/>
      <c r="H7" s="1273"/>
      <c r="I7" s="1273"/>
      <c r="J7" s="1273"/>
      <c r="K7" s="1273"/>
    </row>
    <row r="8" spans="1:12" ht="33" customHeight="1" thickBot="1">
      <c r="A8" s="676"/>
      <c r="B8" s="680" t="s">
        <v>1723</v>
      </c>
      <c r="C8" s="700" t="s">
        <v>1737</v>
      </c>
      <c r="D8" s="681" t="s">
        <v>1738</v>
      </c>
      <c r="E8" s="681" t="s">
        <v>1739</v>
      </c>
      <c r="F8" s="681" t="s">
        <v>1740</v>
      </c>
      <c r="G8" s="701" t="s">
        <v>1741</v>
      </c>
      <c r="H8" s="702" t="s">
        <v>1742</v>
      </c>
      <c r="I8" s="1274" t="s">
        <v>1743</v>
      </c>
      <c r="J8" s="1274"/>
      <c r="K8" s="1274"/>
    </row>
    <row r="9" spans="1:12" ht="21" customHeight="1">
      <c r="A9" s="682" t="s">
        <v>1731</v>
      </c>
      <c r="B9" s="683"/>
      <c r="C9" s="684"/>
      <c r="D9" s="685"/>
      <c r="E9" s="685"/>
      <c r="F9" s="686"/>
      <c r="G9" s="703"/>
      <c r="H9" s="703"/>
      <c r="I9" s="1275"/>
      <c r="J9" s="1275"/>
      <c r="K9" s="1275"/>
    </row>
    <row r="10" spans="1:12" ht="23.65" customHeight="1">
      <c r="A10" s="682" t="s">
        <v>1732</v>
      </c>
      <c r="B10" s="688" t="s">
        <v>1733</v>
      </c>
      <c r="C10" s="689"/>
      <c r="D10" s="690"/>
      <c r="E10" s="690"/>
      <c r="F10" s="690"/>
      <c r="G10" s="704"/>
      <c r="H10" s="704"/>
      <c r="I10" s="1272"/>
      <c r="J10" s="1272"/>
      <c r="K10" s="1272"/>
    </row>
    <row r="11" spans="1:12" ht="23.65" customHeight="1">
      <c r="A11" s="682"/>
      <c r="B11" s="688"/>
      <c r="C11" s="689"/>
      <c r="D11" s="690"/>
      <c r="E11" s="690"/>
      <c r="F11" s="690"/>
      <c r="G11" s="704"/>
      <c r="H11" s="704"/>
      <c r="I11" s="1272"/>
      <c r="J11" s="1272"/>
      <c r="K11" s="1272"/>
    </row>
    <row r="12" spans="1:12" ht="23.65" customHeight="1">
      <c r="A12" s="682"/>
      <c r="B12" s="688"/>
      <c r="C12" s="689"/>
      <c r="D12" s="690"/>
      <c r="E12" s="690"/>
      <c r="F12" s="690"/>
      <c r="G12" s="704"/>
      <c r="H12" s="704"/>
      <c r="I12" s="1272"/>
      <c r="J12" s="1272"/>
      <c r="K12" s="1272"/>
    </row>
    <row r="13" spans="1:12" ht="23.65" customHeight="1">
      <c r="A13" s="682"/>
      <c r="B13" s="694"/>
      <c r="C13" s="695"/>
      <c r="D13" s="696"/>
      <c r="E13" s="696"/>
      <c r="F13" s="696"/>
      <c r="G13" s="705"/>
      <c r="H13" s="705"/>
      <c r="I13" s="1272"/>
      <c r="J13" s="1272"/>
      <c r="K13" s="1272"/>
    </row>
    <row r="14" spans="1:12" ht="23.65" customHeight="1">
      <c r="A14" s="682"/>
      <c r="B14" s="694"/>
      <c r="C14" s="695"/>
      <c r="D14" s="696"/>
      <c r="E14" s="696"/>
      <c r="F14" s="696"/>
      <c r="G14" s="705"/>
      <c r="H14" s="705"/>
      <c r="I14" s="1272"/>
      <c r="J14" s="1272"/>
      <c r="K14" s="1272"/>
    </row>
    <row r="15" spans="1:12" ht="23.65" customHeight="1">
      <c r="A15" s="682"/>
      <c r="B15" s="694"/>
      <c r="C15" s="695"/>
      <c r="D15" s="696"/>
      <c r="E15" s="696"/>
      <c r="F15" s="696"/>
      <c r="G15" s="705"/>
      <c r="H15" s="705"/>
      <c r="I15" s="1272"/>
      <c r="J15" s="1272"/>
      <c r="K15" s="1272"/>
    </row>
    <row r="16" spans="1:12" ht="23.65" customHeight="1">
      <c r="A16" s="682"/>
      <c r="B16" s="694"/>
      <c r="C16" s="695"/>
      <c r="D16" s="696"/>
      <c r="E16" s="696"/>
      <c r="F16" s="696"/>
      <c r="G16" s="705"/>
      <c r="H16" s="705"/>
      <c r="I16" s="1272"/>
      <c r="J16" s="1272"/>
      <c r="K16" s="1272"/>
    </row>
    <row r="17" spans="1:12" ht="23.65" customHeight="1">
      <c r="A17" s="682"/>
      <c r="B17" s="694"/>
      <c r="C17" s="695"/>
      <c r="D17" s="696"/>
      <c r="E17" s="696"/>
      <c r="F17" s="696"/>
      <c r="G17" s="705"/>
      <c r="H17" s="705"/>
      <c r="I17" s="1272"/>
      <c r="J17" s="1272"/>
      <c r="K17" s="1272"/>
    </row>
    <row r="18" spans="1:12" ht="23.65" customHeight="1">
      <c r="A18" s="682"/>
      <c r="B18" s="688"/>
      <c r="C18" s="689"/>
      <c r="D18" s="690"/>
      <c r="E18" s="690"/>
      <c r="F18" s="690"/>
      <c r="G18" s="704"/>
      <c r="H18" s="704"/>
      <c r="I18" s="1272"/>
      <c r="J18" s="1272"/>
      <c r="K18" s="1272"/>
    </row>
    <row r="19" spans="1:12" ht="23.65" customHeight="1">
      <c r="A19" s="682"/>
      <c r="B19" s="694"/>
      <c r="C19" s="695"/>
      <c r="D19" s="696"/>
      <c r="E19" s="696"/>
      <c r="F19" s="696"/>
      <c r="G19" s="705"/>
      <c r="H19" s="705"/>
      <c r="I19" s="1272"/>
      <c r="J19" s="1272"/>
      <c r="K19" s="1272"/>
    </row>
    <row r="20" spans="1:12" ht="23.65" customHeight="1">
      <c r="A20" s="682"/>
      <c r="B20" s="694"/>
      <c r="C20" s="695"/>
      <c r="D20" s="696"/>
      <c r="E20" s="696"/>
      <c r="F20" s="696"/>
      <c r="G20" s="705"/>
      <c r="H20" s="705"/>
      <c r="I20" s="1272"/>
      <c r="J20" s="1272"/>
      <c r="K20" s="1272"/>
    </row>
    <row r="21" spans="1:12" ht="23.65" customHeight="1">
      <c r="A21" s="682"/>
      <c r="B21" s="694"/>
      <c r="C21" s="695"/>
      <c r="D21" s="696"/>
      <c r="E21" s="696"/>
      <c r="F21" s="696"/>
      <c r="G21" s="705"/>
      <c r="H21" s="705"/>
      <c r="I21" s="1272"/>
      <c r="J21" s="1272"/>
      <c r="K21" s="1272"/>
    </row>
    <row r="22" spans="1:12" ht="23.65" customHeight="1">
      <c r="A22" s="682"/>
      <c r="B22" s="694"/>
      <c r="C22" s="695"/>
      <c r="D22" s="696"/>
      <c r="E22" s="696"/>
      <c r="F22" s="696"/>
      <c r="G22" s="705"/>
      <c r="H22" s="705"/>
      <c r="I22" s="1272"/>
      <c r="J22" s="1272"/>
      <c r="K22" s="1272"/>
    </row>
    <row r="23" spans="1:12" ht="23.65" customHeight="1">
      <c r="A23" s="682"/>
      <c r="B23" s="694"/>
      <c r="C23" s="695"/>
      <c r="D23" s="696"/>
      <c r="E23" s="696"/>
      <c r="F23" s="696"/>
      <c r="G23" s="705"/>
      <c r="H23" s="705"/>
      <c r="I23" s="1272"/>
      <c r="J23" s="1272"/>
      <c r="K23" s="1272"/>
    </row>
    <row r="24" spans="1:12" ht="23.65" customHeight="1">
      <c r="A24" s="682"/>
      <c r="B24" s="694"/>
      <c r="C24" s="695"/>
      <c r="D24" s="696"/>
      <c r="E24" s="696"/>
      <c r="F24" s="696"/>
      <c r="G24" s="705"/>
      <c r="H24" s="705"/>
      <c r="I24" s="1272"/>
      <c r="J24" s="1272"/>
      <c r="K24" s="1272"/>
    </row>
    <row r="25" spans="1:12" ht="23.65" customHeight="1" thickBot="1">
      <c r="A25" s="706"/>
      <c r="B25" s="707"/>
      <c r="C25" s="708"/>
      <c r="D25" s="675"/>
      <c r="E25" s="675"/>
      <c r="F25" s="675"/>
      <c r="G25" s="676"/>
      <c r="H25" s="676"/>
      <c r="I25" s="1279"/>
      <c r="J25" s="1279"/>
      <c r="K25" s="1279"/>
    </row>
    <row r="26" spans="1:12" ht="18" customHeight="1">
      <c r="A26" s="709" t="s">
        <v>1744</v>
      </c>
      <c r="B26" s="710"/>
      <c r="C26" s="709" t="s">
        <v>1745</v>
      </c>
      <c r="D26" s="710"/>
      <c r="E26" s="711" t="s">
        <v>1509</v>
      </c>
      <c r="F26" s="711"/>
      <c r="G26" s="712"/>
      <c r="H26" s="713" t="s">
        <v>1746</v>
      </c>
      <c r="I26" s="714"/>
      <c r="J26" s="1276" t="s">
        <v>1747</v>
      </c>
      <c r="K26" s="1277"/>
    </row>
    <row r="27" spans="1:12" ht="18" customHeight="1">
      <c r="A27" s="710"/>
      <c r="B27" s="710"/>
      <c r="C27" s="673"/>
      <c r="D27" s="710"/>
      <c r="E27" s="711" t="s">
        <v>1474</v>
      </c>
      <c r="F27" s="711"/>
      <c r="G27" s="713"/>
      <c r="H27" s="713"/>
      <c r="I27" s="713"/>
      <c r="J27" s="1278"/>
      <c r="K27" s="1278"/>
    </row>
    <row r="28" spans="1:12" ht="8.25" customHeight="1"/>
    <row r="29" spans="1:12" ht="21" customHeight="1">
      <c r="A29" s="671" t="s">
        <v>1748</v>
      </c>
    </row>
    <row r="30" spans="1:12" ht="16.149999999999999" customHeight="1">
      <c r="A30" s="671" t="s">
        <v>1749</v>
      </c>
    </row>
    <row r="31" spans="1:12" ht="16.149999999999999" customHeight="1"/>
    <row r="32" spans="1:12" ht="16.149999999999999" customHeight="1">
      <c r="L32" s="715"/>
    </row>
    <row r="33" spans="12:12" ht="16.149999999999999" customHeight="1">
      <c r="L33" s="715"/>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13" type="noConversion"/>
  <hyperlinks>
    <hyperlink ref="L1" location="預告統計資料發布時間表!A1" display="回發布時間表" xr:uid="{FE9648E8-D3DE-4395-980D-1C416DB0F300}"/>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97A9-97A8-4A92-8EC5-26E9DD2FC2C8}">
  <sheetPr>
    <pageSetUpPr fitToPage="1"/>
  </sheetPr>
  <dimension ref="A1:IW29"/>
  <sheetViews>
    <sheetView view="pageBreakPreview" zoomScale="60" zoomScaleNormal="80" workbookViewId="0">
      <selection activeCell="AM1" sqref="AM1"/>
    </sheetView>
  </sheetViews>
  <sheetFormatPr defaultRowHeight="16.5" customHeight="1"/>
  <cols>
    <col min="1" max="1" width="9.625" style="719" customWidth="1"/>
    <col min="2" max="2" width="8.125" style="719" customWidth="1"/>
    <col min="3" max="17" width="7.5" style="719" customWidth="1"/>
    <col min="18" max="21" width="9.625" style="719" customWidth="1"/>
    <col min="22" max="33" width="8.875" style="719" customWidth="1"/>
    <col min="34" max="34" width="7.875" style="719" customWidth="1"/>
    <col min="35" max="35" width="7.375" style="719" customWidth="1"/>
    <col min="36" max="38" width="9.5" style="719" customWidth="1"/>
    <col min="39" max="257" width="12.125" style="719" customWidth="1"/>
    <col min="258" max="1024" width="12.125" style="757" customWidth="1"/>
    <col min="1025" max="1025" width="7" style="757" customWidth="1"/>
    <col min="1026" max="16384" width="9" style="757"/>
  </cols>
  <sheetData>
    <row r="1" spans="1:40" ht="16.5" customHeight="1">
      <c r="A1" s="717" t="s">
        <v>1436</v>
      </c>
      <c r="B1" s="718"/>
      <c r="P1" s="720"/>
      <c r="Q1" s="720"/>
      <c r="R1" s="721" t="s">
        <v>1516</v>
      </c>
      <c r="S1" s="1286" t="s">
        <v>1750</v>
      </c>
      <c r="T1" s="1286"/>
      <c r="U1" s="717" t="s">
        <v>1436</v>
      </c>
      <c r="V1" s="718"/>
      <c r="W1" s="720"/>
      <c r="AH1" s="720"/>
      <c r="AI1" s="720"/>
      <c r="AJ1" s="721" t="s">
        <v>1516</v>
      </c>
      <c r="AK1" s="1286" t="s">
        <v>1750</v>
      </c>
      <c r="AL1" s="1286"/>
      <c r="AM1" s="758" t="s">
        <v>1177</v>
      </c>
    </row>
    <row r="2" spans="1:40" ht="16.5" customHeight="1">
      <c r="A2" s="717" t="s">
        <v>1751</v>
      </c>
      <c r="B2" s="722" t="s">
        <v>1752</v>
      </c>
      <c r="P2" s="720"/>
      <c r="Q2" s="720"/>
      <c r="R2" s="721" t="s">
        <v>1753</v>
      </c>
      <c r="S2" s="1289" t="s">
        <v>1754</v>
      </c>
      <c r="T2" s="1289"/>
      <c r="U2" s="717" t="s">
        <v>1751</v>
      </c>
      <c r="V2" s="722" t="s">
        <v>1752</v>
      </c>
      <c r="W2" s="720"/>
      <c r="AH2" s="720"/>
      <c r="AI2" s="720"/>
      <c r="AJ2" s="721" t="s">
        <v>1753</v>
      </c>
      <c r="AK2" s="1289" t="s">
        <v>1754</v>
      </c>
      <c r="AL2" s="1289"/>
    </row>
    <row r="3" spans="1:40" ht="19.5" customHeight="1">
      <c r="A3" s="723"/>
      <c r="B3" s="724"/>
      <c r="C3" s="725"/>
      <c r="D3" s="726"/>
      <c r="E3" s="726"/>
      <c r="F3" s="725"/>
      <c r="G3" s="726"/>
      <c r="H3" s="726"/>
      <c r="I3" s="726"/>
      <c r="J3" s="726"/>
      <c r="K3" s="726"/>
      <c r="L3" s="726"/>
      <c r="M3" s="726"/>
      <c r="N3" s="726"/>
      <c r="O3" s="726"/>
      <c r="P3" s="726"/>
      <c r="Q3" s="726"/>
      <c r="R3" s="726"/>
      <c r="S3" s="726"/>
      <c r="T3" s="726"/>
      <c r="U3" s="727"/>
      <c r="V3" s="727"/>
      <c r="W3" s="724"/>
      <c r="X3" s="725"/>
      <c r="Y3" s="726"/>
      <c r="Z3" s="726"/>
      <c r="AA3" s="726"/>
      <c r="AB3" s="726"/>
      <c r="AC3" s="726"/>
      <c r="AD3" s="726"/>
      <c r="AE3" s="726"/>
      <c r="AF3" s="726"/>
      <c r="AG3" s="726"/>
      <c r="AH3" s="726"/>
      <c r="AI3" s="726"/>
      <c r="AJ3" s="726"/>
      <c r="AK3" s="726"/>
      <c r="AL3" s="726"/>
    </row>
    <row r="4" spans="1:40" ht="26.25" customHeight="1">
      <c r="A4" s="1290" t="s">
        <v>1783</v>
      </c>
      <c r="B4" s="1291"/>
      <c r="C4" s="1291"/>
      <c r="D4" s="1291"/>
      <c r="E4" s="1291"/>
      <c r="F4" s="1291"/>
      <c r="G4" s="1291"/>
      <c r="H4" s="1291"/>
      <c r="I4" s="1291"/>
      <c r="J4" s="1291"/>
      <c r="K4" s="1291"/>
      <c r="L4" s="1291"/>
      <c r="M4" s="1291"/>
      <c r="N4" s="1291"/>
      <c r="O4" s="1291"/>
      <c r="P4" s="1291"/>
      <c r="Q4" s="1291"/>
      <c r="R4" s="1291"/>
      <c r="S4" s="1291"/>
      <c r="T4" s="1291"/>
      <c r="U4" s="1292" t="s">
        <v>1755</v>
      </c>
      <c r="V4" s="1292"/>
      <c r="W4" s="1292"/>
      <c r="X4" s="1292"/>
      <c r="Y4" s="1292"/>
      <c r="Z4" s="1292"/>
      <c r="AA4" s="1292"/>
      <c r="AB4" s="1292"/>
      <c r="AC4" s="1292"/>
      <c r="AD4" s="1292"/>
      <c r="AE4" s="1292"/>
      <c r="AF4" s="1292"/>
      <c r="AG4" s="1292"/>
      <c r="AH4" s="1292"/>
      <c r="AI4" s="1292"/>
      <c r="AJ4" s="1292"/>
      <c r="AK4" s="1292"/>
      <c r="AL4" s="1292"/>
    </row>
    <row r="5" spans="1:40" ht="8.25" customHeight="1">
      <c r="A5" s="728"/>
      <c r="B5" s="729"/>
      <c r="C5" s="729"/>
      <c r="D5" s="729"/>
      <c r="E5" s="729"/>
      <c r="F5" s="729"/>
      <c r="G5" s="729"/>
      <c r="H5" s="729"/>
      <c r="I5" s="729"/>
      <c r="J5" s="729"/>
      <c r="K5" s="729"/>
      <c r="L5" s="729"/>
      <c r="M5" s="729"/>
      <c r="N5" s="729"/>
      <c r="O5" s="729"/>
      <c r="P5" s="729"/>
      <c r="U5" s="728"/>
      <c r="V5" s="729"/>
      <c r="W5" s="729"/>
      <c r="X5" s="729"/>
      <c r="Y5" s="729"/>
      <c r="Z5" s="729"/>
      <c r="AA5" s="729"/>
      <c r="AB5" s="729"/>
      <c r="AC5" s="729"/>
      <c r="AD5" s="729"/>
      <c r="AE5" s="729"/>
      <c r="AF5" s="729"/>
      <c r="AG5" s="729"/>
    </row>
    <row r="6" spans="1:40" ht="17.25" customHeight="1">
      <c r="A6" s="1282" t="s">
        <v>1756</v>
      </c>
      <c r="B6" s="1283"/>
      <c r="C6" s="1283"/>
      <c r="D6" s="1283"/>
      <c r="E6" s="1283"/>
      <c r="F6" s="1283"/>
      <c r="G6" s="1283"/>
      <c r="H6" s="1283"/>
      <c r="I6" s="1283"/>
      <c r="J6" s="1283"/>
      <c r="K6" s="1283"/>
      <c r="L6" s="1283"/>
      <c r="M6" s="1283"/>
      <c r="N6" s="1283"/>
      <c r="O6" s="1283"/>
      <c r="P6" s="1283"/>
      <c r="Q6" s="1283"/>
      <c r="R6" s="1283"/>
      <c r="S6" s="1284" t="s">
        <v>1757</v>
      </c>
      <c r="T6" s="1284"/>
      <c r="U6" s="1282" t="s">
        <v>1758</v>
      </c>
      <c r="V6" s="1283"/>
      <c r="W6" s="1283"/>
      <c r="X6" s="1283"/>
      <c r="Y6" s="1283"/>
      <c r="Z6" s="1283"/>
      <c r="AA6" s="1283"/>
      <c r="AB6" s="1283"/>
      <c r="AC6" s="1283"/>
      <c r="AD6" s="1283"/>
      <c r="AE6" s="1283"/>
      <c r="AF6" s="1283"/>
      <c r="AG6" s="1283"/>
      <c r="AH6" s="1283"/>
      <c r="AI6" s="1283"/>
      <c r="AJ6" s="1283"/>
      <c r="AK6" s="1284" t="s">
        <v>1757</v>
      </c>
      <c r="AL6" s="1284"/>
      <c r="AM6" s="723"/>
      <c r="AN6" s="723"/>
    </row>
    <row r="7" spans="1:40" s="723" customFormat="1" ht="24.95" customHeight="1">
      <c r="A7" s="1285" t="s">
        <v>1759</v>
      </c>
      <c r="B7" s="1286" t="s">
        <v>1760</v>
      </c>
      <c r="C7" s="1286"/>
      <c r="D7" s="1286"/>
      <c r="E7" s="1280" t="s">
        <v>1761</v>
      </c>
      <c r="F7" s="1280"/>
      <c r="G7" s="1280"/>
      <c r="H7" s="1280"/>
      <c r="I7" s="1280"/>
      <c r="J7" s="1280"/>
      <c r="K7" s="1280"/>
      <c r="L7" s="1280"/>
      <c r="M7" s="1280"/>
      <c r="N7" s="1280"/>
      <c r="O7" s="1280"/>
      <c r="P7" s="1280"/>
      <c r="Q7" s="1280"/>
      <c r="R7" s="1280"/>
      <c r="S7" s="1280"/>
      <c r="T7" s="1280"/>
      <c r="U7" s="1287" t="s">
        <v>1759</v>
      </c>
      <c r="V7" s="1281" t="s">
        <v>1762</v>
      </c>
      <c r="W7" s="1281"/>
      <c r="X7" s="1281"/>
      <c r="Y7" s="1281"/>
      <c r="Z7" s="1281"/>
      <c r="AA7" s="1281"/>
      <c r="AB7" s="1281"/>
      <c r="AC7" s="1281"/>
      <c r="AD7" s="1281"/>
      <c r="AE7" s="1281"/>
      <c r="AF7" s="1281"/>
      <c r="AG7" s="1281"/>
      <c r="AH7" s="1281"/>
      <c r="AI7" s="1281"/>
      <c r="AJ7" s="1281"/>
      <c r="AK7" s="1281"/>
      <c r="AL7" s="1288" t="s">
        <v>1763</v>
      </c>
    </row>
    <row r="8" spans="1:40" s="723" customFormat="1" ht="30.75" customHeight="1">
      <c r="A8" s="1285"/>
      <c r="B8" s="1286"/>
      <c r="C8" s="1286"/>
      <c r="D8" s="1286"/>
      <c r="E8" s="1280" t="s">
        <v>1460</v>
      </c>
      <c r="F8" s="1280"/>
      <c r="G8" s="1280" t="s">
        <v>1764</v>
      </c>
      <c r="H8" s="1280"/>
      <c r="I8" s="1280" t="s">
        <v>1765</v>
      </c>
      <c r="J8" s="1280"/>
      <c r="K8" s="1280" t="s">
        <v>1766</v>
      </c>
      <c r="L8" s="1280"/>
      <c r="M8" s="1280" t="s">
        <v>1767</v>
      </c>
      <c r="N8" s="1280"/>
      <c r="O8" s="1280" t="s">
        <v>1768</v>
      </c>
      <c r="P8" s="1280"/>
      <c r="Q8" s="1280" t="s">
        <v>1769</v>
      </c>
      <c r="R8" s="1280"/>
      <c r="S8" s="1280" t="s">
        <v>1634</v>
      </c>
      <c r="T8" s="1280"/>
      <c r="U8" s="1287"/>
      <c r="V8" s="1280" t="s">
        <v>1460</v>
      </c>
      <c r="W8" s="1280"/>
      <c r="X8" s="1280" t="s">
        <v>1770</v>
      </c>
      <c r="Y8" s="1280"/>
      <c r="Z8" s="1280" t="s">
        <v>1771</v>
      </c>
      <c r="AA8" s="1280"/>
      <c r="AB8" s="1280" t="s">
        <v>1772</v>
      </c>
      <c r="AC8" s="1280"/>
      <c r="AD8" s="1280" t="s">
        <v>1773</v>
      </c>
      <c r="AE8" s="1280"/>
      <c r="AF8" s="1280" t="s">
        <v>1774</v>
      </c>
      <c r="AG8" s="1280"/>
      <c r="AH8" s="1280" t="s">
        <v>1775</v>
      </c>
      <c r="AI8" s="1280"/>
      <c r="AJ8" s="1281" t="s">
        <v>1634</v>
      </c>
      <c r="AK8" s="1281"/>
      <c r="AL8" s="1288"/>
    </row>
    <row r="9" spans="1:40" s="723" customFormat="1" ht="33" customHeight="1">
      <c r="A9" s="1285"/>
      <c r="B9" s="731" t="s">
        <v>1460</v>
      </c>
      <c r="C9" s="732" t="s">
        <v>1776</v>
      </c>
      <c r="D9" s="732" t="s">
        <v>1777</v>
      </c>
      <c r="E9" s="732" t="s">
        <v>1776</v>
      </c>
      <c r="F9" s="732" t="s">
        <v>1777</v>
      </c>
      <c r="G9" s="732" t="s">
        <v>1776</v>
      </c>
      <c r="H9" s="732" t="s">
        <v>1777</v>
      </c>
      <c r="I9" s="732" t="s">
        <v>1776</v>
      </c>
      <c r="J9" s="732" t="s">
        <v>1777</v>
      </c>
      <c r="K9" s="732" t="s">
        <v>1776</v>
      </c>
      <c r="L9" s="732" t="s">
        <v>1777</v>
      </c>
      <c r="M9" s="732" t="s">
        <v>1776</v>
      </c>
      <c r="N9" s="732" t="s">
        <v>1777</v>
      </c>
      <c r="O9" s="732" t="s">
        <v>1776</v>
      </c>
      <c r="P9" s="732" t="s">
        <v>1777</v>
      </c>
      <c r="Q9" s="732" t="s">
        <v>1776</v>
      </c>
      <c r="R9" s="732" t="s">
        <v>1777</v>
      </c>
      <c r="S9" s="732" t="s">
        <v>1776</v>
      </c>
      <c r="T9" s="732" t="s">
        <v>1777</v>
      </c>
      <c r="U9" s="1287"/>
      <c r="V9" s="733" t="s">
        <v>1776</v>
      </c>
      <c r="W9" s="732" t="s">
        <v>1777</v>
      </c>
      <c r="X9" s="732" t="s">
        <v>1776</v>
      </c>
      <c r="Y9" s="732" t="s">
        <v>1777</v>
      </c>
      <c r="Z9" s="732" t="s">
        <v>1776</v>
      </c>
      <c r="AA9" s="732" t="s">
        <v>1777</v>
      </c>
      <c r="AB9" s="732" t="s">
        <v>1776</v>
      </c>
      <c r="AC9" s="732" t="s">
        <v>1777</v>
      </c>
      <c r="AD9" s="732" t="s">
        <v>1776</v>
      </c>
      <c r="AE9" s="732" t="s">
        <v>1777</v>
      </c>
      <c r="AF9" s="732" t="s">
        <v>1776</v>
      </c>
      <c r="AG9" s="732" t="s">
        <v>1777</v>
      </c>
      <c r="AH9" s="732" t="s">
        <v>1776</v>
      </c>
      <c r="AI9" s="732" t="s">
        <v>1777</v>
      </c>
      <c r="AJ9" s="732" t="s">
        <v>1776</v>
      </c>
      <c r="AK9" s="734" t="s">
        <v>1777</v>
      </c>
      <c r="AL9" s="1288"/>
    </row>
    <row r="10" spans="1:40" ht="21.95" customHeight="1">
      <c r="A10" s="735" t="s">
        <v>1778</v>
      </c>
      <c r="B10" s="736">
        <v>31</v>
      </c>
      <c r="C10" s="736">
        <v>21</v>
      </c>
      <c r="D10" s="736">
        <v>10</v>
      </c>
      <c r="E10" s="736">
        <v>9</v>
      </c>
      <c r="F10" s="736">
        <v>6</v>
      </c>
      <c r="G10" s="736">
        <v>1</v>
      </c>
      <c r="H10" s="736">
        <v>1</v>
      </c>
      <c r="I10" s="736">
        <v>6</v>
      </c>
      <c r="J10" s="736">
        <v>4</v>
      </c>
      <c r="K10" s="736">
        <v>0</v>
      </c>
      <c r="L10" s="736">
        <v>0</v>
      </c>
      <c r="M10" s="736">
        <v>0</v>
      </c>
      <c r="N10" s="736">
        <v>0</v>
      </c>
      <c r="O10" s="736">
        <v>0</v>
      </c>
      <c r="P10" s="736">
        <v>0</v>
      </c>
      <c r="Q10" s="736">
        <v>2</v>
      </c>
      <c r="R10" s="736">
        <v>1</v>
      </c>
      <c r="S10" s="736">
        <v>0</v>
      </c>
      <c r="T10" s="736">
        <v>0</v>
      </c>
      <c r="U10" s="737" t="s">
        <v>1778</v>
      </c>
      <c r="V10" s="738">
        <v>12</v>
      </c>
      <c r="W10" s="739">
        <v>4</v>
      </c>
      <c r="X10" s="739">
        <v>0</v>
      </c>
      <c r="Y10" s="739">
        <v>0</v>
      </c>
      <c r="Z10" s="739">
        <v>0</v>
      </c>
      <c r="AA10" s="739">
        <v>0</v>
      </c>
      <c r="AB10" s="739">
        <v>12</v>
      </c>
      <c r="AC10" s="739">
        <v>4</v>
      </c>
      <c r="AD10" s="739">
        <v>0</v>
      </c>
      <c r="AE10" s="739">
        <v>0</v>
      </c>
      <c r="AF10" s="739">
        <v>0</v>
      </c>
      <c r="AG10" s="739">
        <v>0</v>
      </c>
      <c r="AH10" s="739">
        <v>0</v>
      </c>
      <c r="AI10" s="739">
        <v>0</v>
      </c>
      <c r="AJ10" s="739">
        <v>0</v>
      </c>
      <c r="AK10" s="739">
        <v>0</v>
      </c>
      <c r="AL10" s="740">
        <v>0</v>
      </c>
    </row>
    <row r="11" spans="1:40" ht="21.95" customHeight="1">
      <c r="A11" s="741"/>
      <c r="B11" s="742"/>
      <c r="C11" s="742"/>
      <c r="D11" s="742"/>
      <c r="E11" s="742"/>
      <c r="F11" s="742"/>
      <c r="G11" s="742"/>
      <c r="H11" s="742"/>
      <c r="I11" s="742"/>
      <c r="J11" s="742"/>
      <c r="K11" s="742"/>
      <c r="L11" s="742"/>
      <c r="M11" s="742"/>
      <c r="N11" s="742"/>
      <c r="O11" s="742"/>
      <c r="P11" s="742"/>
      <c r="Q11" s="742"/>
      <c r="R11" s="742"/>
      <c r="S11" s="742"/>
      <c r="T11" s="742"/>
      <c r="U11" s="741"/>
      <c r="V11" s="743"/>
      <c r="W11" s="744"/>
      <c r="X11" s="744"/>
      <c r="Y11" s="744"/>
      <c r="Z11" s="744"/>
      <c r="AA11" s="744"/>
      <c r="AB11" s="744"/>
      <c r="AC11" s="744"/>
      <c r="AD11" s="744"/>
      <c r="AE11" s="744"/>
      <c r="AF11" s="744"/>
      <c r="AG11" s="744"/>
      <c r="AH11" s="744"/>
      <c r="AI11" s="744"/>
      <c r="AJ11" s="744"/>
      <c r="AK11" s="744"/>
      <c r="AL11" s="745"/>
    </row>
    <row r="12" spans="1:40" ht="21.95" customHeight="1">
      <c r="A12" s="741"/>
      <c r="B12" s="742"/>
      <c r="C12" s="742"/>
      <c r="D12" s="742"/>
      <c r="E12" s="742"/>
      <c r="F12" s="742"/>
      <c r="G12" s="742"/>
      <c r="H12" s="742"/>
      <c r="I12" s="742"/>
      <c r="J12" s="742"/>
      <c r="K12" s="742"/>
      <c r="L12" s="742"/>
      <c r="M12" s="742"/>
      <c r="N12" s="742"/>
      <c r="O12" s="742"/>
      <c r="P12" s="742"/>
      <c r="Q12" s="742"/>
      <c r="R12" s="742"/>
      <c r="S12" s="742"/>
      <c r="T12" s="742"/>
      <c r="U12" s="741"/>
      <c r="V12" s="743"/>
      <c r="W12" s="744"/>
      <c r="X12" s="744"/>
      <c r="Y12" s="744"/>
      <c r="Z12" s="744"/>
      <c r="AA12" s="744"/>
      <c r="AB12" s="744"/>
      <c r="AC12" s="744"/>
      <c r="AD12" s="744"/>
      <c r="AE12" s="744"/>
      <c r="AF12" s="744"/>
      <c r="AG12" s="744"/>
      <c r="AH12" s="744"/>
      <c r="AI12" s="744"/>
      <c r="AJ12" s="744"/>
      <c r="AK12" s="744"/>
      <c r="AL12" s="745"/>
    </row>
    <row r="13" spans="1:40" ht="21.95" customHeight="1">
      <c r="A13" s="741"/>
      <c r="B13" s="742"/>
      <c r="C13" s="742"/>
      <c r="D13" s="742"/>
      <c r="E13" s="742"/>
      <c r="F13" s="742"/>
      <c r="G13" s="742"/>
      <c r="H13" s="742"/>
      <c r="I13" s="742"/>
      <c r="J13" s="742"/>
      <c r="K13" s="742"/>
      <c r="L13" s="742"/>
      <c r="M13" s="742"/>
      <c r="N13" s="742"/>
      <c r="O13" s="742"/>
      <c r="P13" s="742"/>
      <c r="Q13" s="742"/>
      <c r="R13" s="742"/>
      <c r="S13" s="742"/>
      <c r="T13" s="742"/>
      <c r="U13" s="741"/>
      <c r="V13" s="743"/>
      <c r="W13" s="744"/>
      <c r="X13" s="744"/>
      <c r="Y13" s="744"/>
      <c r="Z13" s="744"/>
      <c r="AA13" s="744"/>
      <c r="AB13" s="744"/>
      <c r="AC13" s="744"/>
      <c r="AD13" s="744"/>
      <c r="AE13" s="744"/>
      <c r="AF13" s="744"/>
      <c r="AG13" s="744"/>
      <c r="AH13" s="744"/>
      <c r="AI13" s="744"/>
      <c r="AJ13" s="744"/>
      <c r="AK13" s="744"/>
      <c r="AL13" s="745"/>
    </row>
    <row r="14" spans="1:40" ht="21.95" customHeight="1">
      <c r="A14" s="741"/>
      <c r="B14" s="742"/>
      <c r="C14" s="742"/>
      <c r="D14" s="742"/>
      <c r="E14" s="742"/>
      <c r="F14" s="742"/>
      <c r="G14" s="742"/>
      <c r="H14" s="742"/>
      <c r="I14" s="742"/>
      <c r="J14" s="742"/>
      <c r="K14" s="742"/>
      <c r="L14" s="742"/>
      <c r="M14" s="742"/>
      <c r="N14" s="742"/>
      <c r="O14" s="742"/>
      <c r="P14" s="742"/>
      <c r="Q14" s="742"/>
      <c r="R14" s="742"/>
      <c r="S14" s="742"/>
      <c r="T14" s="742"/>
      <c r="U14" s="741"/>
      <c r="V14" s="743"/>
      <c r="W14" s="744"/>
      <c r="X14" s="744"/>
      <c r="Y14" s="744"/>
      <c r="Z14" s="744"/>
      <c r="AA14" s="744"/>
      <c r="AB14" s="744"/>
      <c r="AC14" s="744"/>
      <c r="AD14" s="744"/>
      <c r="AE14" s="744"/>
      <c r="AF14" s="744"/>
      <c r="AG14" s="744"/>
      <c r="AH14" s="744"/>
      <c r="AI14" s="744"/>
      <c r="AJ14" s="744"/>
      <c r="AK14" s="744"/>
      <c r="AL14" s="745"/>
    </row>
    <row r="15" spans="1:40" ht="21.95" customHeight="1">
      <c r="A15" s="741"/>
      <c r="B15" s="742"/>
      <c r="C15" s="742"/>
      <c r="D15" s="742"/>
      <c r="E15" s="742"/>
      <c r="F15" s="742"/>
      <c r="G15" s="742"/>
      <c r="H15" s="742"/>
      <c r="I15" s="742"/>
      <c r="J15" s="742"/>
      <c r="K15" s="742"/>
      <c r="L15" s="742"/>
      <c r="M15" s="742"/>
      <c r="N15" s="742"/>
      <c r="O15" s="742"/>
      <c r="P15" s="742"/>
      <c r="Q15" s="742"/>
      <c r="R15" s="742"/>
      <c r="S15" s="742"/>
      <c r="T15" s="742"/>
      <c r="U15" s="741"/>
      <c r="V15" s="743"/>
      <c r="W15" s="744"/>
      <c r="X15" s="744"/>
      <c r="Y15" s="744"/>
      <c r="Z15" s="744"/>
      <c r="AA15" s="744"/>
      <c r="AB15" s="744"/>
      <c r="AC15" s="744"/>
      <c r="AD15" s="744"/>
      <c r="AE15" s="744"/>
      <c r="AF15" s="744"/>
      <c r="AG15" s="744"/>
      <c r="AH15" s="744"/>
      <c r="AI15" s="744"/>
      <c r="AJ15" s="744"/>
      <c r="AK15" s="744"/>
      <c r="AL15" s="745"/>
    </row>
    <row r="16" spans="1:40" ht="21.95" customHeight="1">
      <c r="A16" s="741"/>
      <c r="B16" s="742"/>
      <c r="C16" s="742"/>
      <c r="D16" s="742"/>
      <c r="E16" s="742"/>
      <c r="F16" s="742"/>
      <c r="G16" s="742"/>
      <c r="H16" s="742"/>
      <c r="I16" s="742"/>
      <c r="J16" s="742"/>
      <c r="K16" s="742"/>
      <c r="L16" s="742"/>
      <c r="M16" s="742"/>
      <c r="N16" s="742"/>
      <c r="O16" s="742"/>
      <c r="P16" s="742"/>
      <c r="Q16" s="742"/>
      <c r="R16" s="742"/>
      <c r="S16" s="742"/>
      <c r="T16" s="742"/>
      <c r="U16" s="741"/>
      <c r="V16" s="743"/>
      <c r="W16" s="744"/>
      <c r="X16" s="744"/>
      <c r="Y16" s="744"/>
      <c r="Z16" s="744"/>
      <c r="AA16" s="744"/>
      <c r="AB16" s="744"/>
      <c r="AC16" s="744"/>
      <c r="AD16" s="744"/>
      <c r="AE16" s="744"/>
      <c r="AF16" s="744"/>
      <c r="AG16" s="744"/>
      <c r="AH16" s="744"/>
      <c r="AI16" s="744"/>
      <c r="AJ16" s="744"/>
      <c r="AK16" s="744"/>
      <c r="AL16" s="745"/>
    </row>
    <row r="17" spans="1:38" ht="21.95" customHeight="1">
      <c r="A17" s="741"/>
      <c r="B17" s="742"/>
      <c r="C17" s="742"/>
      <c r="D17" s="742"/>
      <c r="E17" s="742"/>
      <c r="F17" s="742"/>
      <c r="G17" s="742"/>
      <c r="H17" s="742"/>
      <c r="I17" s="742"/>
      <c r="J17" s="742"/>
      <c r="K17" s="742"/>
      <c r="L17" s="742"/>
      <c r="M17" s="742"/>
      <c r="N17" s="742"/>
      <c r="O17" s="742"/>
      <c r="P17" s="742"/>
      <c r="Q17" s="742"/>
      <c r="R17" s="742"/>
      <c r="S17" s="742"/>
      <c r="T17" s="742"/>
      <c r="U17" s="741"/>
      <c r="V17" s="743"/>
      <c r="W17" s="744"/>
      <c r="X17" s="744"/>
      <c r="Y17" s="744"/>
      <c r="Z17" s="744"/>
      <c r="AA17" s="744"/>
      <c r="AB17" s="744"/>
      <c r="AC17" s="744"/>
      <c r="AD17" s="744"/>
      <c r="AE17" s="744"/>
      <c r="AF17" s="744"/>
      <c r="AG17" s="744"/>
      <c r="AH17" s="744"/>
      <c r="AI17" s="744"/>
      <c r="AJ17" s="744"/>
      <c r="AK17" s="744"/>
      <c r="AL17" s="745"/>
    </row>
    <row r="18" spans="1:38" ht="21.95" customHeight="1">
      <c r="A18" s="741"/>
      <c r="B18" s="742"/>
      <c r="C18" s="742"/>
      <c r="D18" s="742"/>
      <c r="E18" s="742"/>
      <c r="F18" s="742"/>
      <c r="G18" s="742"/>
      <c r="H18" s="742"/>
      <c r="I18" s="742"/>
      <c r="J18" s="742"/>
      <c r="K18" s="742"/>
      <c r="L18" s="742"/>
      <c r="M18" s="742"/>
      <c r="N18" s="742"/>
      <c r="O18" s="742"/>
      <c r="P18" s="742"/>
      <c r="Q18" s="742"/>
      <c r="R18" s="742"/>
      <c r="S18" s="742"/>
      <c r="T18" s="742"/>
      <c r="U18" s="741"/>
      <c r="V18" s="743"/>
      <c r="W18" s="744"/>
      <c r="X18" s="744"/>
      <c r="Y18" s="744"/>
      <c r="Z18" s="744"/>
      <c r="AA18" s="744"/>
      <c r="AB18" s="744"/>
      <c r="AC18" s="744"/>
      <c r="AD18" s="744"/>
      <c r="AE18" s="744"/>
      <c r="AF18" s="744"/>
      <c r="AG18" s="744"/>
      <c r="AH18" s="744"/>
      <c r="AI18" s="744"/>
      <c r="AJ18" s="744"/>
      <c r="AK18" s="744"/>
      <c r="AL18" s="745"/>
    </row>
    <row r="19" spans="1:38" ht="21.95" customHeight="1">
      <c r="A19" s="741"/>
      <c r="B19" s="742"/>
      <c r="C19" s="742"/>
      <c r="D19" s="742"/>
      <c r="E19" s="742"/>
      <c r="F19" s="742"/>
      <c r="G19" s="742"/>
      <c r="H19" s="742"/>
      <c r="I19" s="742"/>
      <c r="J19" s="742"/>
      <c r="K19" s="742"/>
      <c r="L19" s="742"/>
      <c r="M19" s="742"/>
      <c r="N19" s="742"/>
      <c r="O19" s="742"/>
      <c r="P19" s="742"/>
      <c r="Q19" s="742"/>
      <c r="R19" s="742"/>
      <c r="S19" s="742"/>
      <c r="T19" s="742"/>
      <c r="U19" s="741"/>
      <c r="V19" s="743"/>
      <c r="W19" s="744"/>
      <c r="X19" s="744"/>
      <c r="Y19" s="744"/>
      <c r="Z19" s="744"/>
      <c r="AA19" s="744"/>
      <c r="AB19" s="744"/>
      <c r="AC19" s="744"/>
      <c r="AD19" s="744"/>
      <c r="AE19" s="744"/>
      <c r="AF19" s="744"/>
      <c r="AG19" s="744"/>
      <c r="AH19" s="744"/>
      <c r="AI19" s="744"/>
      <c r="AJ19" s="744"/>
      <c r="AK19" s="744"/>
      <c r="AL19" s="745"/>
    </row>
    <row r="20" spans="1:38" ht="21.95" customHeight="1">
      <c r="A20" s="741"/>
      <c r="B20" s="742"/>
      <c r="C20" s="742"/>
      <c r="D20" s="742"/>
      <c r="E20" s="742"/>
      <c r="F20" s="742"/>
      <c r="G20" s="742"/>
      <c r="H20" s="742"/>
      <c r="I20" s="742"/>
      <c r="J20" s="742"/>
      <c r="K20" s="742"/>
      <c r="L20" s="742"/>
      <c r="M20" s="742"/>
      <c r="N20" s="742"/>
      <c r="O20" s="742"/>
      <c r="P20" s="742"/>
      <c r="Q20" s="742"/>
      <c r="R20" s="742"/>
      <c r="S20" s="742"/>
      <c r="T20" s="742"/>
      <c r="U20" s="741"/>
      <c r="V20" s="743"/>
      <c r="W20" s="744"/>
      <c r="X20" s="744"/>
      <c r="Y20" s="744"/>
      <c r="Z20" s="744"/>
      <c r="AA20" s="744"/>
      <c r="AB20" s="744"/>
      <c r="AC20" s="744"/>
      <c r="AD20" s="744"/>
      <c r="AE20" s="744"/>
      <c r="AF20" s="744"/>
      <c r="AG20" s="744"/>
      <c r="AH20" s="744"/>
      <c r="AI20" s="744"/>
      <c r="AJ20" s="744"/>
      <c r="AK20" s="744"/>
      <c r="AL20" s="745"/>
    </row>
    <row r="21" spans="1:38" ht="21.95" customHeight="1">
      <c r="A21" s="741"/>
      <c r="B21" s="742"/>
      <c r="C21" s="742"/>
      <c r="D21" s="742"/>
      <c r="E21" s="742"/>
      <c r="F21" s="742"/>
      <c r="G21" s="742"/>
      <c r="H21" s="742"/>
      <c r="I21" s="742"/>
      <c r="J21" s="742"/>
      <c r="K21" s="742"/>
      <c r="L21" s="742"/>
      <c r="M21" s="742"/>
      <c r="N21" s="742"/>
      <c r="O21" s="742"/>
      <c r="P21" s="742"/>
      <c r="Q21" s="742"/>
      <c r="R21" s="742"/>
      <c r="S21" s="742"/>
      <c r="T21" s="742"/>
      <c r="U21" s="741"/>
      <c r="V21" s="743"/>
      <c r="W21" s="744"/>
      <c r="X21" s="744"/>
      <c r="Y21" s="744"/>
      <c r="Z21" s="744"/>
      <c r="AA21" s="744"/>
      <c r="AB21" s="744"/>
      <c r="AC21" s="744"/>
      <c r="AD21" s="744"/>
      <c r="AE21" s="744"/>
      <c r="AF21" s="744"/>
      <c r="AG21" s="744"/>
      <c r="AH21" s="744"/>
      <c r="AI21" s="744"/>
      <c r="AJ21" s="744"/>
      <c r="AK21" s="744"/>
      <c r="AL21" s="745"/>
    </row>
    <row r="22" spans="1:38" ht="21.95" customHeight="1">
      <c r="A22" s="741"/>
      <c r="B22" s="742"/>
      <c r="C22" s="742"/>
      <c r="D22" s="742"/>
      <c r="E22" s="742"/>
      <c r="F22" s="742"/>
      <c r="G22" s="742"/>
      <c r="H22" s="742"/>
      <c r="I22" s="742"/>
      <c r="J22" s="742"/>
      <c r="K22" s="742"/>
      <c r="L22" s="742"/>
      <c r="M22" s="742"/>
      <c r="N22" s="742"/>
      <c r="O22" s="742"/>
      <c r="P22" s="742"/>
      <c r="Q22" s="742"/>
      <c r="R22" s="742"/>
      <c r="S22" s="742"/>
      <c r="T22" s="742"/>
      <c r="U22" s="741"/>
      <c r="V22" s="743"/>
      <c r="W22" s="744"/>
      <c r="X22" s="744"/>
      <c r="Y22" s="744"/>
      <c r="Z22" s="744"/>
      <c r="AA22" s="744"/>
      <c r="AB22" s="744"/>
      <c r="AC22" s="744"/>
      <c r="AD22" s="744"/>
      <c r="AE22" s="744"/>
      <c r="AF22" s="744"/>
      <c r="AG22" s="744"/>
      <c r="AH22" s="744"/>
      <c r="AI22" s="744"/>
      <c r="AJ22" s="744"/>
      <c r="AK22" s="744"/>
      <c r="AL22" s="745"/>
    </row>
    <row r="23" spans="1:38" ht="21.95" customHeight="1">
      <c r="A23" s="741"/>
      <c r="B23" s="742"/>
      <c r="C23" s="742"/>
      <c r="D23" s="742"/>
      <c r="E23" s="742"/>
      <c r="F23" s="742"/>
      <c r="G23" s="742"/>
      <c r="H23" s="742"/>
      <c r="I23" s="742"/>
      <c r="J23" s="742"/>
      <c r="K23" s="742"/>
      <c r="L23" s="742"/>
      <c r="M23" s="742"/>
      <c r="N23" s="742"/>
      <c r="O23" s="742"/>
      <c r="P23" s="742"/>
      <c r="Q23" s="742"/>
      <c r="R23" s="742"/>
      <c r="S23" s="742"/>
      <c r="T23" s="742"/>
      <c r="U23" s="746"/>
      <c r="V23" s="744"/>
      <c r="W23" s="744"/>
      <c r="X23" s="744"/>
      <c r="Y23" s="744"/>
      <c r="Z23" s="744"/>
      <c r="AA23" s="744"/>
      <c r="AB23" s="744"/>
      <c r="AC23" s="744"/>
      <c r="AD23" s="744"/>
      <c r="AE23" s="744"/>
      <c r="AF23" s="744"/>
      <c r="AG23" s="744"/>
      <c r="AH23" s="744"/>
      <c r="AI23" s="744"/>
      <c r="AJ23" s="744"/>
      <c r="AK23" s="744"/>
      <c r="AL23" s="745"/>
    </row>
    <row r="24" spans="1:38" ht="21.95" customHeight="1">
      <c r="A24" s="729"/>
      <c r="B24" s="738"/>
      <c r="C24" s="738"/>
      <c r="D24" s="738"/>
      <c r="E24" s="738"/>
      <c r="F24" s="738"/>
      <c r="G24" s="738"/>
      <c r="H24" s="738"/>
      <c r="I24" s="738"/>
      <c r="J24" s="738"/>
      <c r="K24" s="738"/>
      <c r="L24" s="738"/>
      <c r="M24" s="738"/>
      <c r="N24" s="738"/>
      <c r="O24" s="738"/>
      <c r="P24" s="738"/>
      <c r="Q24" s="738"/>
      <c r="R24" s="738"/>
      <c r="S24" s="738"/>
      <c r="T24" s="738"/>
      <c r="U24" s="747" t="s">
        <v>1779</v>
      </c>
      <c r="V24" s="748"/>
      <c r="W24" s="748"/>
      <c r="X24" s="749"/>
      <c r="Y24" s="750"/>
      <c r="Z24" s="750"/>
      <c r="AA24" s="749"/>
      <c r="AB24" s="750"/>
      <c r="AC24" s="750"/>
      <c r="AD24" s="749"/>
      <c r="AE24" s="748"/>
      <c r="AF24" s="748"/>
      <c r="AG24" s="750"/>
      <c r="AH24" s="751"/>
      <c r="AI24" s="752"/>
      <c r="AJ24" s="750"/>
      <c r="AK24" s="750"/>
      <c r="AL24" s="750"/>
    </row>
    <row r="25" spans="1:38" ht="12.75" customHeight="1">
      <c r="A25" s="729"/>
      <c r="B25" s="738"/>
      <c r="C25" s="738"/>
      <c r="D25" s="738"/>
      <c r="E25" s="738"/>
      <c r="F25" s="738"/>
      <c r="G25" s="738"/>
      <c r="H25" s="738"/>
      <c r="I25" s="738"/>
      <c r="J25" s="738"/>
      <c r="K25" s="738"/>
      <c r="L25" s="738"/>
      <c r="M25" s="738"/>
      <c r="N25" s="738"/>
      <c r="O25" s="738"/>
      <c r="P25" s="738"/>
      <c r="Q25" s="738"/>
      <c r="R25" s="738"/>
      <c r="S25" s="738"/>
      <c r="T25" s="738"/>
      <c r="AI25" s="720"/>
      <c r="AJ25" s="753"/>
      <c r="AK25" s="720"/>
      <c r="AL25" s="754" t="s">
        <v>1780</v>
      </c>
    </row>
    <row r="26" spans="1:38" ht="17.25" customHeight="1">
      <c r="A26" s="729"/>
      <c r="B26" s="738"/>
      <c r="C26" s="738"/>
      <c r="D26" s="738"/>
      <c r="E26" s="738"/>
      <c r="F26" s="738"/>
      <c r="G26" s="738"/>
      <c r="H26" s="738"/>
      <c r="I26" s="738"/>
      <c r="J26" s="738"/>
      <c r="K26" s="738"/>
      <c r="L26" s="738"/>
      <c r="M26" s="738"/>
      <c r="N26" s="738"/>
      <c r="O26" s="738"/>
      <c r="P26" s="738"/>
      <c r="Q26" s="738"/>
      <c r="R26" s="738"/>
      <c r="S26" s="738"/>
      <c r="T26" s="738"/>
      <c r="U26" s="753" t="s">
        <v>1470</v>
      </c>
      <c r="V26" s="720"/>
      <c r="W26" s="720"/>
      <c r="X26" s="755" t="s">
        <v>1471</v>
      </c>
      <c r="Z26" s="720"/>
      <c r="AB26" s="720" t="s">
        <v>1509</v>
      </c>
      <c r="AD26" s="720"/>
      <c r="AF26" s="755" t="s">
        <v>1746</v>
      </c>
      <c r="AI26" s="720"/>
      <c r="AJ26" s="720"/>
      <c r="AK26" s="720"/>
      <c r="AL26" s="720"/>
    </row>
    <row r="27" spans="1:38" ht="16.5" customHeight="1">
      <c r="Z27" s="720"/>
      <c r="AB27" s="720" t="s">
        <v>1474</v>
      </c>
      <c r="AD27" s="720"/>
      <c r="AE27" s="753"/>
      <c r="AF27" s="720"/>
      <c r="AH27" s="720"/>
    </row>
    <row r="28" spans="1:38" ht="16.5" customHeight="1">
      <c r="U28" s="756" t="s">
        <v>1781</v>
      </c>
      <c r="V28" s="720"/>
      <c r="W28" s="720"/>
      <c r="X28" s="720"/>
      <c r="Y28" s="720"/>
      <c r="Z28" s="720"/>
      <c r="AA28" s="720"/>
      <c r="AB28" s="720"/>
      <c r="AC28" s="720"/>
      <c r="AD28" s="720"/>
      <c r="AE28" s="720"/>
      <c r="AF28" s="720"/>
      <c r="AG28" s="720"/>
      <c r="AH28" s="720"/>
    </row>
    <row r="29" spans="1:38" ht="16.5" customHeight="1">
      <c r="U29" s="756" t="s">
        <v>1782</v>
      </c>
      <c r="V29" s="720"/>
      <c r="W29" s="720"/>
      <c r="X29" s="720"/>
      <c r="Y29" s="720"/>
      <c r="Z29" s="720"/>
      <c r="AA29" s="720"/>
      <c r="AB29" s="720"/>
      <c r="AC29" s="720"/>
      <c r="AD29" s="720"/>
      <c r="AE29" s="720"/>
      <c r="AF29" s="720"/>
      <c r="AG29" s="720"/>
      <c r="AH29" s="720"/>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13" type="noConversion"/>
  <hyperlinks>
    <hyperlink ref="AM1" location="預告統計資料發布時間表!A1" display="回發布時間表" xr:uid="{0376E225-F17C-4983-9643-82EF75D11D70}"/>
  </hyperlinks>
  <printOptions horizontalCentered="1" verticalCentered="1"/>
  <pageMargins left="0.55157480314960605" right="0.511811023622047" top="1.082677165354331" bottom="0.88543307086614198" header="0.78740157480314998" footer="0.59015748031496096"/>
  <pageSetup paperSize="9" scale="42" fitToHeight="0" pageOrder="overThenDown" orientation="landscape" verticalDpi="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F90C-4253-4841-B4F0-131108CD5BE2}">
  <sheetPr>
    <pageSetUpPr fitToPage="1"/>
  </sheetPr>
  <dimension ref="A1:IW30"/>
  <sheetViews>
    <sheetView view="pageBreakPreview" zoomScale="90" zoomScaleNormal="100" zoomScaleSheetLayoutView="90" workbookViewId="0">
      <selection activeCell="Z1" sqref="Z1"/>
    </sheetView>
  </sheetViews>
  <sheetFormatPr defaultRowHeight="16.5" customHeight="1"/>
  <cols>
    <col min="1" max="1" width="9.625" style="719" customWidth="1"/>
    <col min="2" max="15" width="6" style="719" customWidth="1"/>
    <col min="16" max="17" width="7.375" style="719" customWidth="1"/>
    <col min="18" max="21" width="6" style="719" customWidth="1"/>
    <col min="22" max="22" width="6.75" style="719" customWidth="1"/>
    <col min="23" max="25" width="6.875" style="719" customWidth="1"/>
    <col min="26" max="26" width="6.625" style="719" customWidth="1"/>
    <col min="27" max="28" width="8.125" style="719" customWidth="1"/>
    <col min="29" max="29" width="8.625" style="719" customWidth="1"/>
    <col min="30" max="30" width="10.625" style="719" customWidth="1"/>
    <col min="31" max="31" width="6.125" style="719" customWidth="1"/>
    <col min="32" max="32" width="8.125" style="719" customWidth="1"/>
    <col min="33" max="33" width="8.5" style="719" customWidth="1"/>
    <col min="34" max="34" width="8.125" style="719" customWidth="1"/>
    <col min="35" max="35" width="7.625" style="719" customWidth="1"/>
    <col min="36" max="257" width="12.125" style="719" customWidth="1"/>
    <col min="258" max="1024" width="12.125" style="770" customWidth="1"/>
    <col min="1025" max="1025" width="7" style="770" customWidth="1"/>
    <col min="1026" max="16384" width="9" style="770"/>
  </cols>
  <sheetData>
    <row r="1" spans="1:26" ht="16.5" customHeight="1">
      <c r="A1" s="759" t="s">
        <v>1436</v>
      </c>
      <c r="B1" s="718"/>
      <c r="C1" s="720"/>
      <c r="U1" s="1286" t="s">
        <v>1516</v>
      </c>
      <c r="V1" s="1286"/>
      <c r="W1" s="1286" t="s">
        <v>1750</v>
      </c>
      <c r="X1" s="1286"/>
      <c r="Y1" s="1286"/>
      <c r="Z1" s="758" t="s">
        <v>1177</v>
      </c>
    </row>
    <row r="2" spans="1:26" ht="20.25" customHeight="1">
      <c r="A2" s="759" t="s">
        <v>1751</v>
      </c>
      <c r="B2" s="722" t="s">
        <v>1752</v>
      </c>
      <c r="C2" s="720"/>
      <c r="U2" s="1286" t="s">
        <v>1753</v>
      </c>
      <c r="V2" s="1286"/>
      <c r="W2" s="1289" t="s">
        <v>1784</v>
      </c>
      <c r="X2" s="1289"/>
      <c r="Y2" s="1289"/>
    </row>
    <row r="3" spans="1:26" ht="19.5" customHeight="1">
      <c r="A3" s="723"/>
      <c r="B3" s="727"/>
      <c r="C3" s="724"/>
      <c r="D3" s="725"/>
      <c r="E3" s="726"/>
      <c r="F3" s="726"/>
      <c r="G3" s="725"/>
      <c r="H3" s="726"/>
      <c r="I3" s="726"/>
      <c r="J3" s="726"/>
      <c r="K3" s="726"/>
      <c r="L3" s="726"/>
      <c r="M3" s="726"/>
      <c r="N3" s="726"/>
      <c r="O3" s="726"/>
      <c r="P3" s="726"/>
      <c r="Q3" s="726"/>
      <c r="R3" s="726"/>
      <c r="S3" s="726"/>
      <c r="T3" s="726"/>
      <c r="U3" s="726"/>
      <c r="V3" s="726"/>
      <c r="W3" s="726"/>
      <c r="X3" s="726"/>
      <c r="Y3" s="726"/>
    </row>
    <row r="4" spans="1:26" ht="26.25" customHeight="1">
      <c r="A4" s="1290" t="s">
        <v>1817</v>
      </c>
      <c r="B4" s="1291"/>
      <c r="C4" s="1291"/>
      <c r="D4" s="1291"/>
      <c r="E4" s="1291"/>
      <c r="F4" s="1291"/>
      <c r="G4" s="1291"/>
      <c r="H4" s="1291"/>
      <c r="I4" s="1291"/>
      <c r="J4" s="1291"/>
      <c r="K4" s="1291"/>
      <c r="L4" s="1291"/>
      <c r="M4" s="1291"/>
      <c r="N4" s="1291"/>
      <c r="O4" s="1291"/>
      <c r="P4" s="1291"/>
      <c r="Q4" s="1291"/>
      <c r="R4" s="1291"/>
      <c r="S4" s="1291"/>
      <c r="T4" s="1291"/>
      <c r="U4" s="1291"/>
      <c r="V4" s="1291"/>
      <c r="W4" s="1291"/>
      <c r="X4" s="1291"/>
      <c r="Y4" s="1291"/>
    </row>
    <row r="5" spans="1:26" ht="8.25" customHeight="1">
      <c r="A5" s="728"/>
      <c r="B5" s="729"/>
      <c r="C5" s="729"/>
      <c r="D5" s="729"/>
      <c r="E5" s="729"/>
      <c r="F5" s="729"/>
      <c r="G5" s="729"/>
      <c r="H5" s="729"/>
      <c r="I5" s="729"/>
      <c r="J5" s="729"/>
      <c r="K5" s="729"/>
      <c r="L5" s="729"/>
      <c r="M5" s="729"/>
      <c r="N5" s="729"/>
      <c r="O5" s="729"/>
      <c r="P5" s="729"/>
      <c r="Q5" s="729"/>
      <c r="R5" s="729"/>
      <c r="S5" s="729"/>
      <c r="T5" s="729"/>
      <c r="U5" s="729"/>
      <c r="V5" s="729"/>
    </row>
    <row r="6" spans="1:26" ht="17.25" customHeight="1">
      <c r="B6" s="1282" t="s">
        <v>1785</v>
      </c>
      <c r="C6" s="1283"/>
      <c r="D6" s="1283"/>
      <c r="E6" s="1283"/>
      <c r="F6" s="1283"/>
      <c r="G6" s="1283"/>
      <c r="H6" s="1283"/>
      <c r="I6" s="1283"/>
      <c r="J6" s="1283"/>
      <c r="K6" s="1283"/>
      <c r="L6" s="1283"/>
      <c r="M6" s="1283"/>
      <c r="N6" s="1283"/>
      <c r="O6" s="1283"/>
      <c r="P6" s="1283"/>
      <c r="Q6" s="1283"/>
      <c r="R6" s="1283"/>
      <c r="S6" s="1283"/>
      <c r="T6" s="1283"/>
      <c r="U6" s="1283"/>
      <c r="V6" s="1283"/>
      <c r="Y6" s="760" t="s">
        <v>1786</v>
      </c>
    </row>
    <row r="7" spans="1:26" s="723" customFormat="1" ht="24.95" customHeight="1">
      <c r="A7" s="1285" t="s">
        <v>1759</v>
      </c>
      <c r="B7" s="1287" t="s">
        <v>1787</v>
      </c>
      <c r="C7" s="1287" t="s">
        <v>1788</v>
      </c>
      <c r="D7" s="1286" t="s">
        <v>1789</v>
      </c>
      <c r="E7" s="1286"/>
      <c r="F7" s="1293" t="s">
        <v>1790</v>
      </c>
      <c r="G7" s="1293"/>
      <c r="H7" s="1293"/>
      <c r="I7" s="1293"/>
      <c r="J7" s="1293" t="s">
        <v>1791</v>
      </c>
      <c r="K7" s="1293"/>
      <c r="L7" s="1293"/>
      <c r="M7" s="1293"/>
      <c r="N7" s="1293"/>
      <c r="O7" s="1293"/>
      <c r="P7" s="1293" t="s">
        <v>1792</v>
      </c>
      <c r="Q7" s="1293"/>
      <c r="R7" s="1293"/>
      <c r="S7" s="1293"/>
      <c r="T7" s="1293" t="s">
        <v>1793</v>
      </c>
      <c r="U7" s="1293"/>
      <c r="V7" s="1294" t="s">
        <v>1794</v>
      </c>
      <c r="W7" s="1294"/>
      <c r="X7" s="1294"/>
      <c r="Y7" s="1294"/>
    </row>
    <row r="8" spans="1:26" s="723" customFormat="1" ht="93.75" customHeight="1">
      <c r="A8" s="1285"/>
      <c r="B8" s="1287"/>
      <c r="C8" s="1287"/>
      <c r="D8" s="730" t="s">
        <v>1795</v>
      </c>
      <c r="E8" s="730" t="s">
        <v>1796</v>
      </c>
      <c r="F8" s="730" t="s">
        <v>1797</v>
      </c>
      <c r="G8" s="730" t="s">
        <v>1798</v>
      </c>
      <c r="H8" s="730" t="s">
        <v>1799</v>
      </c>
      <c r="I8" s="730" t="s">
        <v>1800</v>
      </c>
      <c r="J8" s="730" t="s">
        <v>1801</v>
      </c>
      <c r="K8" s="730" t="s">
        <v>1802</v>
      </c>
      <c r="L8" s="730" t="s">
        <v>1803</v>
      </c>
      <c r="M8" s="730" t="s">
        <v>1804</v>
      </c>
      <c r="N8" s="730" t="s">
        <v>1805</v>
      </c>
      <c r="O8" s="730" t="s">
        <v>1806</v>
      </c>
      <c r="P8" s="761" t="s">
        <v>1807</v>
      </c>
      <c r="Q8" s="762" t="s">
        <v>1808</v>
      </c>
      <c r="R8" s="762" t="s">
        <v>1809</v>
      </c>
      <c r="S8" s="762" t="s">
        <v>1810</v>
      </c>
      <c r="T8" s="730" t="s">
        <v>1811</v>
      </c>
      <c r="U8" s="730" t="s">
        <v>1812</v>
      </c>
      <c r="V8" s="730" t="s">
        <v>1813</v>
      </c>
      <c r="W8" s="730" t="s">
        <v>1814</v>
      </c>
      <c r="X8" s="730" t="s">
        <v>1815</v>
      </c>
      <c r="Y8" s="763" t="s">
        <v>1816</v>
      </c>
    </row>
    <row r="9" spans="1:26" ht="21.95" customHeight="1">
      <c r="A9" s="746" t="s">
        <v>1778</v>
      </c>
      <c r="B9" s="736">
        <v>1</v>
      </c>
      <c r="C9" s="736">
        <v>9</v>
      </c>
      <c r="D9" s="736">
        <v>6</v>
      </c>
      <c r="E9" s="736">
        <v>3</v>
      </c>
      <c r="F9" s="736">
        <v>0</v>
      </c>
      <c r="G9" s="736">
        <v>0</v>
      </c>
      <c r="H9" s="736">
        <v>2</v>
      </c>
      <c r="I9" s="736">
        <v>7</v>
      </c>
      <c r="J9" s="736">
        <v>0</v>
      </c>
      <c r="K9" s="736">
        <v>2</v>
      </c>
      <c r="L9" s="736">
        <v>3</v>
      </c>
      <c r="M9" s="736">
        <v>4</v>
      </c>
      <c r="N9" s="736">
        <v>0</v>
      </c>
      <c r="O9" s="736">
        <v>0</v>
      </c>
      <c r="P9" s="736">
        <v>3</v>
      </c>
      <c r="Q9" s="736">
        <v>0</v>
      </c>
      <c r="R9" s="736">
        <v>2</v>
      </c>
      <c r="S9" s="736">
        <v>4</v>
      </c>
      <c r="T9" s="736">
        <v>3</v>
      </c>
      <c r="U9" s="736">
        <v>6</v>
      </c>
      <c r="V9" s="736">
        <v>2</v>
      </c>
      <c r="W9" s="736">
        <v>2</v>
      </c>
      <c r="X9" s="736">
        <v>2</v>
      </c>
      <c r="Y9" s="764">
        <v>3</v>
      </c>
    </row>
    <row r="10" spans="1:26" ht="21.95" customHeight="1">
      <c r="A10" s="741"/>
      <c r="B10" s="742"/>
      <c r="C10" s="742"/>
      <c r="D10" s="742"/>
      <c r="E10" s="742"/>
      <c r="F10" s="742"/>
      <c r="G10" s="742"/>
      <c r="H10" s="742"/>
      <c r="I10" s="742"/>
      <c r="J10" s="742"/>
      <c r="K10" s="742"/>
      <c r="L10" s="742"/>
      <c r="M10" s="742"/>
      <c r="N10" s="742"/>
      <c r="O10" s="742"/>
      <c r="P10" s="742"/>
      <c r="Q10" s="742"/>
      <c r="R10" s="742"/>
      <c r="S10" s="742"/>
      <c r="T10" s="742"/>
      <c r="U10" s="742"/>
      <c r="V10" s="742"/>
      <c r="W10" s="742"/>
      <c r="X10" s="742"/>
      <c r="Y10" s="744"/>
    </row>
    <row r="11" spans="1:26" ht="21.95" customHeight="1">
      <c r="A11" s="741"/>
      <c r="B11" s="742"/>
      <c r="C11" s="742"/>
      <c r="D11" s="742"/>
      <c r="E11" s="742"/>
      <c r="F11" s="742"/>
      <c r="G11" s="742"/>
      <c r="H11" s="742"/>
      <c r="I11" s="742"/>
      <c r="J11" s="742"/>
      <c r="K11" s="742"/>
      <c r="L11" s="742"/>
      <c r="M11" s="742"/>
      <c r="N11" s="742"/>
      <c r="O11" s="742"/>
      <c r="P11" s="742"/>
      <c r="Q11" s="742"/>
      <c r="R11" s="742"/>
      <c r="S11" s="742"/>
      <c r="T11" s="742"/>
      <c r="U11" s="742"/>
      <c r="V11" s="742"/>
      <c r="W11" s="742"/>
      <c r="X11" s="742"/>
      <c r="Y11" s="744"/>
    </row>
    <row r="12" spans="1:26" ht="21.95" customHeight="1">
      <c r="A12" s="741"/>
      <c r="B12" s="742"/>
      <c r="C12" s="742"/>
      <c r="D12" s="742"/>
      <c r="E12" s="742"/>
      <c r="F12" s="742"/>
      <c r="G12" s="742"/>
      <c r="H12" s="742"/>
      <c r="I12" s="742"/>
      <c r="J12" s="742"/>
      <c r="K12" s="742"/>
      <c r="L12" s="742"/>
      <c r="M12" s="742"/>
      <c r="N12" s="742"/>
      <c r="O12" s="742"/>
      <c r="P12" s="765"/>
      <c r="Q12" s="742"/>
      <c r="R12" s="742"/>
      <c r="S12" s="742"/>
      <c r="T12" s="742"/>
      <c r="U12" s="742"/>
      <c r="V12" s="742"/>
      <c r="W12" s="742"/>
      <c r="X12" s="742"/>
      <c r="Y12" s="744"/>
    </row>
    <row r="13" spans="1:26" ht="21.95" customHeight="1">
      <c r="A13" s="741"/>
      <c r="B13" s="742"/>
      <c r="C13" s="742"/>
      <c r="D13" s="742"/>
      <c r="E13" s="742"/>
      <c r="F13" s="742"/>
      <c r="G13" s="742"/>
      <c r="H13" s="742"/>
      <c r="I13" s="742"/>
      <c r="J13" s="742"/>
      <c r="K13" s="742"/>
      <c r="L13" s="742"/>
      <c r="M13" s="742"/>
      <c r="N13" s="742"/>
      <c r="O13" s="742"/>
      <c r="P13" s="742"/>
      <c r="Q13" s="742"/>
      <c r="R13" s="742"/>
      <c r="S13" s="742"/>
      <c r="T13" s="742"/>
      <c r="U13" s="742"/>
      <c r="V13" s="742"/>
      <c r="W13" s="742"/>
      <c r="X13" s="742"/>
      <c r="Y13" s="744"/>
    </row>
    <row r="14" spans="1:26" ht="21.95" customHeight="1">
      <c r="A14" s="741"/>
      <c r="B14" s="742"/>
      <c r="C14" s="742"/>
      <c r="D14" s="742"/>
      <c r="E14" s="742"/>
      <c r="F14" s="742"/>
      <c r="G14" s="742"/>
      <c r="H14" s="742"/>
      <c r="I14" s="742"/>
      <c r="J14" s="742"/>
      <c r="K14" s="742"/>
      <c r="L14" s="742"/>
      <c r="M14" s="742"/>
      <c r="N14" s="742"/>
      <c r="O14" s="742"/>
      <c r="P14" s="742"/>
      <c r="Q14" s="742"/>
      <c r="R14" s="742"/>
      <c r="S14" s="742"/>
      <c r="T14" s="742"/>
      <c r="U14" s="742"/>
      <c r="V14" s="742"/>
      <c r="W14" s="742"/>
      <c r="X14" s="742"/>
      <c r="Y14" s="744"/>
    </row>
    <row r="15" spans="1:26" ht="21.95" customHeight="1">
      <c r="A15" s="741"/>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4"/>
    </row>
    <row r="16" spans="1:26" ht="21.95" customHeight="1">
      <c r="A16" s="741"/>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4"/>
    </row>
    <row r="17" spans="1:35" ht="21.95" customHeight="1">
      <c r="A17" s="741"/>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4"/>
    </row>
    <row r="18" spans="1:35" ht="21.95" customHeight="1">
      <c r="A18" s="741"/>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4"/>
    </row>
    <row r="19" spans="1:35" ht="21.95" customHeight="1">
      <c r="A19" s="741"/>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4"/>
    </row>
    <row r="20" spans="1:35" ht="21.95" customHeight="1">
      <c r="A20" s="741"/>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4"/>
    </row>
    <row r="21" spans="1:35" ht="21.95" customHeight="1">
      <c r="A21" s="741"/>
      <c r="B21" s="742"/>
      <c r="C21" s="742"/>
      <c r="D21" s="742"/>
      <c r="E21" s="742"/>
      <c r="F21" s="742"/>
      <c r="G21" s="742"/>
      <c r="H21" s="742"/>
      <c r="I21" s="742"/>
      <c r="J21" s="742"/>
      <c r="K21" s="742"/>
      <c r="L21" s="742"/>
      <c r="M21" s="742"/>
      <c r="N21" s="742"/>
      <c r="O21" s="742"/>
      <c r="P21" s="742"/>
      <c r="Q21" s="742"/>
      <c r="R21" s="742"/>
      <c r="S21" s="742"/>
      <c r="T21" s="742"/>
      <c r="U21" s="742"/>
      <c r="V21" s="742"/>
      <c r="W21" s="742"/>
      <c r="X21" s="742"/>
      <c r="Y21" s="744"/>
    </row>
    <row r="22" spans="1:35" ht="21.95" customHeight="1">
      <c r="A22" s="741"/>
      <c r="B22" s="742"/>
      <c r="C22" s="742"/>
      <c r="D22" s="742"/>
      <c r="E22" s="742"/>
      <c r="F22" s="742"/>
      <c r="G22" s="742"/>
      <c r="H22" s="742"/>
      <c r="I22" s="742"/>
      <c r="J22" s="742"/>
      <c r="K22" s="742"/>
      <c r="L22" s="742"/>
      <c r="M22" s="742"/>
      <c r="N22" s="742"/>
      <c r="O22" s="742"/>
      <c r="P22" s="742"/>
      <c r="Q22" s="742"/>
      <c r="R22" s="742"/>
      <c r="S22" s="742"/>
      <c r="T22" s="742"/>
      <c r="U22" s="742"/>
      <c r="V22" s="742"/>
      <c r="W22" s="742"/>
      <c r="X22" s="742"/>
      <c r="Y22" s="744"/>
    </row>
    <row r="23" spans="1:35" ht="21.95" customHeight="1">
      <c r="A23" s="747" t="s">
        <v>1779</v>
      </c>
      <c r="B23" s="748"/>
      <c r="C23" s="748"/>
      <c r="D23" s="749"/>
      <c r="E23" s="750"/>
      <c r="F23" s="750"/>
      <c r="G23" s="749"/>
      <c r="H23" s="750"/>
      <c r="I23" s="750"/>
      <c r="J23" s="750"/>
      <c r="K23" s="750"/>
      <c r="L23" s="749"/>
      <c r="M23" s="748"/>
      <c r="N23" s="748"/>
      <c r="O23" s="750"/>
      <c r="P23" s="751"/>
      <c r="Q23" s="752"/>
      <c r="R23" s="750"/>
      <c r="S23" s="749"/>
      <c r="T23" s="748"/>
      <c r="U23" s="750"/>
      <c r="V23" s="750"/>
      <c r="W23" s="748"/>
      <c r="X23" s="750"/>
      <c r="Y23" s="749"/>
    </row>
    <row r="24" spans="1:35" ht="15.75" customHeight="1">
      <c r="A24" s="723"/>
      <c r="B24" s="720"/>
      <c r="C24" s="720"/>
      <c r="E24" s="755"/>
      <c r="F24" s="755"/>
      <c r="H24" s="755"/>
      <c r="I24" s="755"/>
      <c r="J24" s="755"/>
      <c r="K24" s="755"/>
      <c r="M24" s="720"/>
      <c r="N24" s="720"/>
      <c r="O24" s="755"/>
      <c r="P24" s="760"/>
      <c r="Q24" s="766"/>
      <c r="R24" s="755"/>
      <c r="T24" s="720"/>
      <c r="U24" s="755"/>
      <c r="V24" s="755"/>
      <c r="W24" s="720"/>
      <c r="X24" s="755"/>
      <c r="Y24" s="767" t="s">
        <v>1780</v>
      </c>
    </row>
    <row r="25" spans="1:35" ht="16.5" customHeight="1">
      <c r="A25" s="753" t="s">
        <v>1470</v>
      </c>
      <c r="B25" s="720"/>
      <c r="C25" s="720"/>
      <c r="F25" s="753" t="s">
        <v>1471</v>
      </c>
      <c r="J25" s="720"/>
      <c r="K25" s="720" t="s">
        <v>1509</v>
      </c>
      <c r="O25" s="720"/>
      <c r="P25" s="753"/>
      <c r="Q25" s="753" t="s">
        <v>1746</v>
      </c>
      <c r="U25" s="753"/>
      <c r="V25" s="720"/>
      <c r="W25" s="720"/>
      <c r="X25" s="720"/>
      <c r="Y25" s="720"/>
    </row>
    <row r="26" spans="1:35" ht="16.5" customHeight="1">
      <c r="J26" s="720"/>
      <c r="K26" s="720" t="s">
        <v>1474</v>
      </c>
      <c r="N26" s="720"/>
      <c r="O26" s="720"/>
      <c r="P26" s="720"/>
      <c r="Q26" s="720"/>
      <c r="T26" s="720"/>
      <c r="U26" s="720"/>
      <c r="V26" s="720"/>
      <c r="W26" s="720"/>
      <c r="X26" s="720"/>
      <c r="Y26" s="720"/>
      <c r="Z26" s="720"/>
      <c r="AA26" s="720"/>
      <c r="AB26" s="720"/>
      <c r="AC26" s="720"/>
      <c r="AD26" s="720"/>
      <c r="AE26" s="753"/>
      <c r="AF26" s="720"/>
      <c r="AG26" s="720"/>
      <c r="AH26" s="720"/>
      <c r="AI26" s="720"/>
    </row>
    <row r="27" spans="1:35" ht="16.5" customHeight="1">
      <c r="A27" s="756" t="s">
        <v>1781</v>
      </c>
      <c r="B27" s="720"/>
      <c r="C27" s="720"/>
      <c r="D27" s="720"/>
      <c r="E27" s="720"/>
      <c r="F27" s="720"/>
      <c r="G27" s="720"/>
      <c r="H27" s="720"/>
      <c r="I27" s="720"/>
      <c r="J27" s="720"/>
      <c r="K27" s="720"/>
      <c r="L27" s="720"/>
      <c r="M27" s="720"/>
      <c r="N27" s="720"/>
      <c r="O27" s="720"/>
      <c r="P27" s="720"/>
    </row>
    <row r="28" spans="1:35" ht="16.5" customHeight="1">
      <c r="A28" s="756" t="s">
        <v>1782</v>
      </c>
      <c r="B28" s="720"/>
      <c r="C28" s="720"/>
      <c r="D28" s="720"/>
      <c r="E28" s="720"/>
      <c r="F28" s="720"/>
      <c r="G28" s="720"/>
      <c r="H28" s="720"/>
      <c r="I28" s="720"/>
      <c r="J28" s="720"/>
      <c r="K28" s="720"/>
      <c r="L28" s="720"/>
      <c r="M28" s="720"/>
      <c r="N28" s="720"/>
      <c r="O28" s="720"/>
      <c r="P28" s="720"/>
    </row>
    <row r="29" spans="1:35" ht="16.5" customHeight="1">
      <c r="A29" s="768"/>
    </row>
    <row r="30" spans="1:35" ht="16.5" customHeight="1">
      <c r="A30" s="768"/>
      <c r="B30" s="769"/>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13" type="noConversion"/>
  <hyperlinks>
    <hyperlink ref="Z1" location="預告統計資料發布時間表!A1" display="回發布時間表" xr:uid="{438FD3FB-99B8-49F7-B708-BDA05B64A46F}"/>
  </hyperlinks>
  <printOptions horizontalCentered="1" verticalCentered="1"/>
  <pageMargins left="0.74803149606299213" right="0.55157480314960605" top="1.2791338582677159" bottom="1.082677165354331" header="0.98385826771653495" footer="0.78740157480314998"/>
  <pageSetup paperSize="9" scale="70" pageOrder="overThenDown" orientation="landscape" verticalDpi="0"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AC34-2D97-4A22-B0BF-981D0E3A208F}">
  <sheetPr>
    <pageSetUpPr fitToPage="1"/>
  </sheetPr>
  <dimension ref="A1:IW43"/>
  <sheetViews>
    <sheetView view="pageBreakPreview" zoomScale="90" zoomScaleNormal="100" zoomScaleSheetLayoutView="90" workbookViewId="0">
      <selection activeCell="R1" sqref="R1"/>
    </sheetView>
  </sheetViews>
  <sheetFormatPr defaultColWidth="10" defaultRowHeight="16.5" customHeight="1"/>
  <cols>
    <col min="1" max="1" width="11.875" style="719" customWidth="1"/>
    <col min="2" max="3" width="8.75" style="719" customWidth="1"/>
    <col min="4" max="4" width="7.125" style="719" customWidth="1"/>
    <col min="5" max="7" width="8.75" style="719" customWidth="1"/>
    <col min="8" max="8" width="7.125" style="719" customWidth="1"/>
    <col min="9" max="11" width="8.75" style="719" customWidth="1"/>
    <col min="12" max="12" width="7.125" style="719" customWidth="1"/>
    <col min="13" max="15" width="8.75" style="719" customWidth="1"/>
    <col min="16" max="16" width="7.125" style="719" customWidth="1"/>
    <col min="17" max="17" width="8.75" style="719" customWidth="1"/>
    <col min="18" max="257" width="15.125" style="719" customWidth="1"/>
    <col min="258" max="1024" width="15.125" style="792" customWidth="1"/>
    <col min="1025" max="1025" width="10" style="792" customWidth="1"/>
    <col min="1026" max="16384" width="10" style="792"/>
  </cols>
  <sheetData>
    <row r="1" spans="1:18" ht="16.5" customHeight="1">
      <c r="A1" s="759" t="s">
        <v>1436</v>
      </c>
      <c r="B1" s="771"/>
      <c r="C1" s="720"/>
      <c r="M1" s="1286" t="s">
        <v>1516</v>
      </c>
      <c r="N1" s="1286"/>
      <c r="O1" s="1287" t="s">
        <v>1750</v>
      </c>
      <c r="P1" s="1287"/>
      <c r="Q1" s="1287"/>
      <c r="R1" s="758" t="s">
        <v>1177</v>
      </c>
    </row>
    <row r="2" spans="1:18" ht="16.5" customHeight="1">
      <c r="A2" s="759" t="s">
        <v>1751</v>
      </c>
      <c r="B2" s="772" t="s">
        <v>1752</v>
      </c>
      <c r="C2" s="773"/>
      <c r="D2" s="774"/>
      <c r="E2" s="774"/>
      <c r="F2" s="774"/>
      <c r="G2" s="774"/>
      <c r="H2" s="774"/>
      <c r="I2" s="774"/>
      <c r="J2" s="774"/>
      <c r="K2" s="774"/>
      <c r="L2" s="775"/>
      <c r="M2" s="1286" t="s">
        <v>1753</v>
      </c>
      <c r="N2" s="1286"/>
      <c r="O2" s="1289" t="s">
        <v>1818</v>
      </c>
      <c r="P2" s="1289"/>
      <c r="Q2" s="1289"/>
    </row>
    <row r="3" spans="1:18" ht="41.25" customHeight="1">
      <c r="A3" s="1290" t="s">
        <v>1831</v>
      </c>
      <c r="B3" s="1291"/>
      <c r="C3" s="1291"/>
      <c r="D3" s="1291"/>
      <c r="E3" s="1291"/>
      <c r="F3" s="1291"/>
      <c r="G3" s="1291"/>
      <c r="H3" s="1291"/>
      <c r="I3" s="1291"/>
      <c r="J3" s="1291"/>
      <c r="K3" s="1291"/>
      <c r="L3" s="1291"/>
      <c r="M3" s="1291"/>
      <c r="N3" s="1291"/>
      <c r="O3" s="1291"/>
      <c r="P3" s="1291"/>
      <c r="Q3" s="1291"/>
    </row>
    <row r="4" spans="1:18" ht="17.25" customHeight="1">
      <c r="B4" s="723"/>
      <c r="C4" s="723"/>
      <c r="D4" s="723"/>
      <c r="F4" s="723"/>
      <c r="G4" s="1282" t="s">
        <v>1819</v>
      </c>
      <c r="H4" s="1283"/>
      <c r="I4" s="1283"/>
      <c r="J4" s="1283"/>
      <c r="K4" s="723"/>
      <c r="L4" s="723"/>
      <c r="M4" s="723"/>
      <c r="N4" s="723"/>
      <c r="O4" s="723"/>
      <c r="P4" s="1284" t="s">
        <v>1820</v>
      </c>
      <c r="Q4" s="1284"/>
    </row>
    <row r="5" spans="1:18" s="723" customFormat="1" ht="15.75" customHeight="1">
      <c r="A5" s="1285" t="s">
        <v>1759</v>
      </c>
      <c r="B5" s="1298" t="s">
        <v>1821</v>
      </c>
      <c r="C5" s="1298"/>
      <c r="D5" s="1298"/>
      <c r="E5" s="1298"/>
      <c r="F5" s="1298"/>
      <c r="G5" s="1298"/>
      <c r="H5" s="1298"/>
      <c r="I5" s="1298"/>
      <c r="J5" s="1298"/>
      <c r="K5" s="1298"/>
      <c r="L5" s="1298"/>
      <c r="M5" s="1298"/>
      <c r="N5" s="1299" t="s">
        <v>1822</v>
      </c>
      <c r="O5" s="1299"/>
      <c r="P5" s="1299"/>
      <c r="Q5" s="1299"/>
    </row>
    <row r="6" spans="1:18" s="723" customFormat="1" ht="15.75" customHeight="1">
      <c r="A6" s="1285"/>
      <c r="B6" s="1300" t="s">
        <v>1823</v>
      </c>
      <c r="C6" s="1300"/>
      <c r="D6" s="1300"/>
      <c r="E6" s="1300"/>
      <c r="F6" s="1300" t="s">
        <v>1824</v>
      </c>
      <c r="G6" s="1300"/>
      <c r="H6" s="1300"/>
      <c r="I6" s="1300"/>
      <c r="J6" s="1301" t="s">
        <v>1825</v>
      </c>
      <c r="K6" s="1301"/>
      <c r="L6" s="1301"/>
      <c r="M6" s="1301"/>
      <c r="N6" s="1299"/>
      <c r="O6" s="1299"/>
      <c r="P6" s="1299"/>
      <c r="Q6" s="1299"/>
    </row>
    <row r="7" spans="1:18" s="723" customFormat="1" ht="15.75" customHeight="1">
      <c r="A7" s="1285"/>
      <c r="B7" s="1287" t="s">
        <v>1826</v>
      </c>
      <c r="C7" s="1295" t="s">
        <v>1776</v>
      </c>
      <c r="D7" s="777"/>
      <c r="E7" s="1287" t="s">
        <v>1777</v>
      </c>
      <c r="F7" s="1287" t="s">
        <v>1826</v>
      </c>
      <c r="G7" s="1295" t="s">
        <v>1776</v>
      </c>
      <c r="H7" s="777"/>
      <c r="I7" s="1287" t="s">
        <v>1777</v>
      </c>
      <c r="J7" s="1287" t="s">
        <v>1826</v>
      </c>
      <c r="K7" s="1295" t="s">
        <v>1776</v>
      </c>
      <c r="L7" s="777"/>
      <c r="M7" s="1296" t="s">
        <v>1777</v>
      </c>
      <c r="N7" s="1297" t="s">
        <v>1826</v>
      </c>
      <c r="O7" s="1295" t="s">
        <v>1776</v>
      </c>
      <c r="P7" s="777"/>
      <c r="Q7" s="1295" t="s">
        <v>1777</v>
      </c>
    </row>
    <row r="8" spans="1:18" s="723" customFormat="1" ht="60" customHeight="1">
      <c r="A8" s="1285"/>
      <c r="B8" s="1287"/>
      <c r="C8" s="1295"/>
      <c r="D8" s="776" t="s">
        <v>1827</v>
      </c>
      <c r="E8" s="1287"/>
      <c r="F8" s="1287"/>
      <c r="G8" s="1295"/>
      <c r="H8" s="776" t="s">
        <v>1827</v>
      </c>
      <c r="I8" s="1287"/>
      <c r="J8" s="1287"/>
      <c r="K8" s="1295"/>
      <c r="L8" s="776" t="s">
        <v>1827</v>
      </c>
      <c r="M8" s="1296"/>
      <c r="N8" s="1297"/>
      <c r="O8" s="1295"/>
      <c r="P8" s="776" t="s">
        <v>1827</v>
      </c>
      <c r="Q8" s="1295"/>
    </row>
    <row r="9" spans="1:18" s="720" customFormat="1" ht="15.75" customHeight="1">
      <c r="A9" s="778" t="s">
        <v>1778</v>
      </c>
      <c r="B9" s="779">
        <v>31</v>
      </c>
      <c r="C9" s="779">
        <v>21</v>
      </c>
      <c r="D9" s="780">
        <v>0.6774</v>
      </c>
      <c r="E9" s="779">
        <v>10</v>
      </c>
      <c r="F9" s="779">
        <v>31</v>
      </c>
      <c r="G9" s="779">
        <v>21</v>
      </c>
      <c r="H9" s="780">
        <v>0.6774</v>
      </c>
      <c r="I9" s="779">
        <v>10</v>
      </c>
      <c r="J9" s="779"/>
      <c r="K9" s="779">
        <v>0</v>
      </c>
      <c r="L9" s="779"/>
      <c r="M9" s="781">
        <v>0</v>
      </c>
      <c r="N9" s="782"/>
      <c r="O9" s="779">
        <v>0</v>
      </c>
      <c r="P9" s="779"/>
      <c r="Q9" s="781">
        <v>0</v>
      </c>
    </row>
    <row r="10" spans="1:18" s="720" customFormat="1" ht="15.75" customHeight="1">
      <c r="A10" s="783"/>
      <c r="B10" s="784"/>
      <c r="C10" s="784"/>
      <c r="D10" s="784"/>
      <c r="E10" s="784"/>
      <c r="F10" s="784"/>
      <c r="G10" s="784"/>
      <c r="H10" s="784"/>
      <c r="I10" s="784"/>
      <c r="J10" s="784"/>
      <c r="K10" s="784"/>
      <c r="L10" s="784"/>
      <c r="M10" s="785"/>
      <c r="N10" s="786"/>
      <c r="O10" s="784"/>
      <c r="P10" s="784"/>
      <c r="Q10" s="785"/>
    </row>
    <row r="11" spans="1:18" s="720" customFormat="1" ht="15.75" customHeight="1">
      <c r="A11" s="787"/>
      <c r="B11" s="784"/>
      <c r="C11" s="784"/>
      <c r="D11" s="784"/>
      <c r="E11" s="784"/>
      <c r="F11" s="784"/>
      <c r="G11" s="784"/>
      <c r="H11" s="784"/>
      <c r="I11" s="784"/>
      <c r="J11" s="784"/>
      <c r="K11" s="784"/>
      <c r="L11" s="784"/>
      <c r="M11" s="785"/>
      <c r="N11" s="786"/>
      <c r="O11" s="784"/>
      <c r="P11" s="784"/>
      <c r="Q11" s="785"/>
    </row>
    <row r="12" spans="1:18" s="720" customFormat="1" ht="15.75" customHeight="1">
      <c r="A12" s="787"/>
      <c r="B12" s="784"/>
      <c r="C12" s="784"/>
      <c r="D12" s="784"/>
      <c r="E12" s="784"/>
      <c r="F12" s="784"/>
      <c r="G12" s="784"/>
      <c r="H12" s="784"/>
      <c r="I12" s="784"/>
      <c r="J12" s="784"/>
      <c r="K12" s="784"/>
      <c r="L12" s="784"/>
      <c r="M12" s="785"/>
      <c r="N12" s="786"/>
      <c r="O12" s="784"/>
      <c r="P12" s="784"/>
      <c r="Q12" s="785"/>
    </row>
    <row r="13" spans="1:18" s="720" customFormat="1" ht="15.75" customHeight="1">
      <c r="A13" s="787"/>
      <c r="B13" s="784"/>
      <c r="C13" s="784"/>
      <c r="D13" s="784"/>
      <c r="E13" s="784"/>
      <c r="F13" s="784"/>
      <c r="G13" s="784"/>
      <c r="H13" s="784"/>
      <c r="I13" s="784"/>
      <c r="J13" s="784"/>
      <c r="K13" s="784"/>
      <c r="L13" s="784"/>
      <c r="M13" s="785"/>
      <c r="N13" s="786"/>
      <c r="O13" s="784"/>
      <c r="P13" s="784"/>
      <c r="Q13" s="785"/>
    </row>
    <row r="14" spans="1:18" s="720" customFormat="1" ht="15.75" customHeight="1">
      <c r="A14" s="787"/>
      <c r="B14" s="784"/>
      <c r="C14" s="784"/>
      <c r="D14" s="784"/>
      <c r="E14" s="784"/>
      <c r="F14" s="784"/>
      <c r="G14" s="784"/>
      <c r="H14" s="784"/>
      <c r="I14" s="784"/>
      <c r="J14" s="784"/>
      <c r="K14" s="784"/>
      <c r="L14" s="784"/>
      <c r="M14" s="785"/>
      <c r="N14" s="786"/>
      <c r="O14" s="784"/>
      <c r="P14" s="784"/>
      <c r="Q14" s="785"/>
    </row>
    <row r="15" spans="1:18" s="720" customFormat="1" ht="15.75" customHeight="1">
      <c r="A15" s="787"/>
      <c r="B15" s="784"/>
      <c r="C15" s="784"/>
      <c r="D15" s="784"/>
      <c r="E15" s="784"/>
      <c r="F15" s="784"/>
      <c r="G15" s="784"/>
      <c r="H15" s="784"/>
      <c r="I15" s="784"/>
      <c r="J15" s="784"/>
      <c r="K15" s="784"/>
      <c r="L15" s="784"/>
      <c r="M15" s="785"/>
      <c r="N15" s="786"/>
      <c r="O15" s="784"/>
      <c r="P15" s="784"/>
      <c r="Q15" s="785"/>
    </row>
    <row r="16" spans="1:18" s="720" customFormat="1" ht="15.75" customHeight="1">
      <c r="A16" s="787"/>
      <c r="B16" s="784"/>
      <c r="C16" s="784"/>
      <c r="D16" s="784"/>
      <c r="E16" s="784"/>
      <c r="F16" s="784"/>
      <c r="G16" s="784"/>
      <c r="H16" s="784"/>
      <c r="I16" s="784"/>
      <c r="J16" s="784"/>
      <c r="K16" s="784"/>
      <c r="L16" s="784"/>
      <c r="M16" s="785"/>
      <c r="N16" s="786"/>
      <c r="O16" s="784"/>
      <c r="P16" s="784"/>
      <c r="Q16" s="785"/>
    </row>
    <row r="17" spans="1:17" s="720" customFormat="1" ht="15.75" customHeight="1">
      <c r="A17" s="787"/>
      <c r="B17" s="784"/>
      <c r="C17" s="784"/>
      <c r="D17" s="784"/>
      <c r="E17" s="784"/>
      <c r="F17" s="784"/>
      <c r="G17" s="784"/>
      <c r="H17" s="784"/>
      <c r="I17" s="784"/>
      <c r="J17" s="784"/>
      <c r="K17" s="784"/>
      <c r="L17" s="784"/>
      <c r="M17" s="785"/>
      <c r="N17" s="786"/>
      <c r="O17" s="784"/>
      <c r="P17" s="784"/>
      <c r="Q17" s="785"/>
    </row>
    <row r="18" spans="1:17" s="720" customFormat="1" ht="15.75" customHeight="1">
      <c r="A18" s="787"/>
      <c r="B18" s="784"/>
      <c r="C18" s="784"/>
      <c r="D18" s="784"/>
      <c r="E18" s="784"/>
      <c r="F18" s="784"/>
      <c r="G18" s="784"/>
      <c r="H18" s="784"/>
      <c r="I18" s="784"/>
      <c r="J18" s="784"/>
      <c r="K18" s="784"/>
      <c r="L18" s="784"/>
      <c r="M18" s="785"/>
      <c r="N18" s="786"/>
      <c r="O18" s="784"/>
      <c r="P18" s="784"/>
      <c r="Q18" s="785"/>
    </row>
    <row r="19" spans="1:17" s="720" customFormat="1" ht="15.75" customHeight="1">
      <c r="A19" s="787"/>
      <c r="B19" s="784"/>
      <c r="C19" s="784"/>
      <c r="D19" s="784"/>
      <c r="E19" s="784"/>
      <c r="F19" s="784"/>
      <c r="G19" s="784"/>
      <c r="H19" s="784"/>
      <c r="I19" s="784"/>
      <c r="J19" s="784"/>
      <c r="K19" s="784"/>
      <c r="L19" s="784"/>
      <c r="M19" s="785"/>
      <c r="N19" s="786"/>
      <c r="O19" s="784"/>
      <c r="P19" s="784"/>
      <c r="Q19" s="785"/>
    </row>
    <row r="20" spans="1:17" s="720" customFormat="1" ht="15.75" customHeight="1">
      <c r="A20" s="787"/>
      <c r="B20" s="784"/>
      <c r="C20" s="784"/>
      <c r="D20" s="784"/>
      <c r="E20" s="784"/>
      <c r="F20" s="784"/>
      <c r="G20" s="784"/>
      <c r="H20" s="784"/>
      <c r="I20" s="784"/>
      <c r="J20" s="784"/>
      <c r="K20" s="784"/>
      <c r="L20" s="784"/>
      <c r="M20" s="785"/>
      <c r="N20" s="786"/>
      <c r="O20" s="784"/>
      <c r="P20" s="784"/>
      <c r="Q20" s="785"/>
    </row>
    <row r="21" spans="1:17" s="720" customFormat="1" ht="15.75" customHeight="1">
      <c r="A21" s="787"/>
      <c r="B21" s="784"/>
      <c r="C21" s="784"/>
      <c r="D21" s="784"/>
      <c r="E21" s="784"/>
      <c r="F21" s="784"/>
      <c r="G21" s="784"/>
      <c r="H21" s="784"/>
      <c r="I21" s="784"/>
      <c r="J21" s="784"/>
      <c r="K21" s="784"/>
      <c r="L21" s="784"/>
      <c r="M21" s="785"/>
      <c r="N21" s="786"/>
      <c r="O21" s="784"/>
      <c r="P21" s="784"/>
      <c r="Q21" s="785"/>
    </row>
    <row r="22" spans="1:17" s="720" customFormat="1" ht="15.75" customHeight="1">
      <c r="A22" s="787"/>
      <c r="B22" s="784"/>
      <c r="C22" s="784"/>
      <c r="D22" s="784"/>
      <c r="E22" s="784"/>
      <c r="F22" s="784"/>
      <c r="G22" s="784"/>
      <c r="H22" s="784"/>
      <c r="I22" s="784"/>
      <c r="J22" s="784"/>
      <c r="K22" s="784"/>
      <c r="L22" s="784"/>
      <c r="M22" s="785"/>
      <c r="N22" s="786"/>
      <c r="O22" s="784"/>
      <c r="P22" s="784"/>
      <c r="Q22" s="785"/>
    </row>
    <row r="23" spans="1:17" s="720" customFormat="1" ht="15.75" customHeight="1">
      <c r="A23" s="787"/>
      <c r="B23" s="784"/>
      <c r="C23" s="784"/>
      <c r="D23" s="784"/>
      <c r="E23" s="784"/>
      <c r="F23" s="784"/>
      <c r="G23" s="784"/>
      <c r="H23" s="784"/>
      <c r="I23" s="784"/>
      <c r="J23" s="784"/>
      <c r="K23" s="784"/>
      <c r="L23" s="784"/>
      <c r="M23" s="785"/>
      <c r="N23" s="786"/>
      <c r="O23" s="784"/>
      <c r="P23" s="784"/>
      <c r="Q23" s="785"/>
    </row>
    <row r="24" spans="1:17" s="720" customFormat="1" ht="15.75" customHeight="1">
      <c r="A24" s="787"/>
      <c r="B24" s="784"/>
      <c r="C24" s="784"/>
      <c r="D24" s="784"/>
      <c r="E24" s="784"/>
      <c r="F24" s="784"/>
      <c r="G24" s="784"/>
      <c r="H24" s="784"/>
      <c r="I24" s="784"/>
      <c r="J24" s="784"/>
      <c r="K24" s="784"/>
      <c r="L24" s="784"/>
      <c r="M24" s="785"/>
      <c r="N24" s="786"/>
      <c r="O24" s="784"/>
      <c r="P24" s="784"/>
      <c r="Q24" s="785"/>
    </row>
    <row r="25" spans="1:17" s="720" customFormat="1" ht="15.75" customHeight="1">
      <c r="A25" s="787"/>
      <c r="B25" s="784"/>
      <c r="C25" s="784"/>
      <c r="D25" s="784"/>
      <c r="E25" s="784"/>
      <c r="F25" s="784"/>
      <c r="G25" s="784"/>
      <c r="H25" s="784"/>
      <c r="I25" s="784"/>
      <c r="J25" s="784"/>
      <c r="K25" s="784"/>
      <c r="L25" s="784"/>
      <c r="M25" s="785"/>
      <c r="N25" s="786"/>
      <c r="O25" s="784"/>
      <c r="P25" s="784"/>
      <c r="Q25" s="785"/>
    </row>
    <row r="26" spans="1:17" s="720" customFormat="1" ht="15.75" customHeight="1">
      <c r="A26" s="787"/>
      <c r="B26" s="784"/>
      <c r="C26" s="784"/>
      <c r="D26" s="784"/>
      <c r="E26" s="784"/>
      <c r="F26" s="784"/>
      <c r="G26" s="784"/>
      <c r="H26" s="784"/>
      <c r="I26" s="784"/>
      <c r="J26" s="784"/>
      <c r="K26" s="784"/>
      <c r="L26" s="784"/>
      <c r="M26" s="785"/>
      <c r="N26" s="786"/>
      <c r="O26" s="784"/>
      <c r="P26" s="784"/>
      <c r="Q26" s="785"/>
    </row>
    <row r="27" spans="1:17" s="720" customFormat="1" ht="15.75" customHeight="1">
      <c r="A27" s="787"/>
      <c r="B27" s="784"/>
      <c r="C27" s="784"/>
      <c r="D27" s="784"/>
      <c r="E27" s="784"/>
      <c r="F27" s="784"/>
      <c r="G27" s="784"/>
      <c r="H27" s="784"/>
      <c r="I27" s="784"/>
      <c r="J27" s="784"/>
      <c r="K27" s="784"/>
      <c r="L27" s="784"/>
      <c r="M27" s="785"/>
      <c r="N27" s="786"/>
      <c r="O27" s="784"/>
      <c r="P27" s="784"/>
      <c r="Q27" s="785"/>
    </row>
    <row r="28" spans="1:17" s="720" customFormat="1" ht="15.75" customHeight="1">
      <c r="A28" s="787"/>
      <c r="B28" s="784"/>
      <c r="C28" s="784"/>
      <c r="D28" s="784"/>
      <c r="E28" s="784"/>
      <c r="F28" s="784"/>
      <c r="G28" s="784"/>
      <c r="H28" s="784"/>
      <c r="I28" s="784"/>
      <c r="J28" s="784"/>
      <c r="K28" s="784"/>
      <c r="L28" s="784"/>
      <c r="M28" s="785"/>
      <c r="N28" s="786"/>
      <c r="O28" s="784"/>
      <c r="P28" s="784"/>
      <c r="Q28" s="785"/>
    </row>
    <row r="29" spans="1:17" s="720" customFormat="1" ht="15.75" customHeight="1">
      <c r="A29" s="787"/>
      <c r="B29" s="784"/>
      <c r="C29" s="784"/>
      <c r="D29" s="784"/>
      <c r="E29" s="784"/>
      <c r="F29" s="784"/>
      <c r="G29" s="784"/>
      <c r="H29" s="784"/>
      <c r="I29" s="784"/>
      <c r="J29" s="784"/>
      <c r="K29" s="784"/>
      <c r="L29" s="784"/>
      <c r="M29" s="785"/>
      <c r="N29" s="786"/>
      <c r="O29" s="784"/>
      <c r="P29" s="784"/>
      <c r="Q29" s="785"/>
    </row>
    <row r="30" spans="1:17" s="720" customFormat="1" ht="15.75" customHeight="1">
      <c r="A30" s="787"/>
      <c r="B30" s="784"/>
      <c r="C30" s="784"/>
      <c r="D30" s="784"/>
      <c r="E30" s="784"/>
      <c r="F30" s="784"/>
      <c r="G30" s="784"/>
      <c r="H30" s="784"/>
      <c r="I30" s="784"/>
      <c r="J30" s="784"/>
      <c r="K30" s="784"/>
      <c r="L30" s="784"/>
      <c r="M30" s="785"/>
      <c r="N30" s="786"/>
      <c r="O30" s="784"/>
      <c r="P30" s="784"/>
      <c r="Q30" s="785"/>
    </row>
    <row r="31" spans="1:17" s="720" customFormat="1" ht="15.75" customHeight="1">
      <c r="A31" s="787"/>
      <c r="B31" s="784"/>
      <c r="C31" s="784"/>
      <c r="D31" s="784"/>
      <c r="E31" s="784"/>
      <c r="F31" s="784"/>
      <c r="G31" s="784"/>
      <c r="H31" s="784"/>
      <c r="I31" s="784"/>
      <c r="J31" s="784"/>
      <c r="K31" s="784"/>
      <c r="L31" s="784"/>
      <c r="M31" s="785"/>
      <c r="N31" s="786"/>
      <c r="O31" s="784"/>
      <c r="P31" s="784"/>
      <c r="Q31" s="785"/>
    </row>
    <row r="32" spans="1:17" s="720" customFormat="1" ht="15.75" customHeight="1">
      <c r="A32" s="783"/>
      <c r="B32" s="784"/>
      <c r="C32" s="784"/>
      <c r="D32" s="784"/>
      <c r="E32" s="784"/>
      <c r="F32" s="784"/>
      <c r="G32" s="784"/>
      <c r="H32" s="784"/>
      <c r="I32" s="784"/>
      <c r="J32" s="784"/>
      <c r="K32" s="784"/>
      <c r="L32" s="784"/>
      <c r="M32" s="785"/>
      <c r="N32" s="786"/>
      <c r="O32" s="784"/>
      <c r="P32" s="784"/>
      <c r="Q32" s="785"/>
    </row>
    <row r="33" spans="1:17" s="720" customFormat="1" ht="15.75" customHeight="1">
      <c r="A33" s="783"/>
      <c r="B33" s="784"/>
      <c r="C33" s="784"/>
      <c r="D33" s="784"/>
      <c r="E33" s="784"/>
      <c r="F33" s="784"/>
      <c r="G33" s="784"/>
      <c r="H33" s="784"/>
      <c r="I33" s="784"/>
      <c r="J33" s="784"/>
      <c r="K33" s="784"/>
      <c r="L33" s="784"/>
      <c r="M33" s="785"/>
      <c r="N33" s="786"/>
      <c r="O33" s="784"/>
      <c r="P33" s="784"/>
      <c r="Q33" s="785"/>
    </row>
    <row r="34" spans="1:17" s="720" customFormat="1" ht="15.75" customHeight="1">
      <c r="A34" s="783"/>
      <c r="B34" s="784"/>
      <c r="C34" s="784"/>
      <c r="D34" s="784"/>
      <c r="E34" s="784"/>
      <c r="F34" s="784"/>
      <c r="G34" s="784"/>
      <c r="H34" s="784"/>
      <c r="I34" s="784"/>
      <c r="J34" s="784"/>
      <c r="K34" s="784"/>
      <c r="L34" s="784"/>
      <c r="M34" s="785"/>
      <c r="N34" s="786"/>
      <c r="O34" s="784"/>
      <c r="P34" s="784"/>
      <c r="Q34" s="785"/>
    </row>
    <row r="35" spans="1:17" s="720" customFormat="1" ht="15.75" customHeight="1">
      <c r="A35" s="787"/>
      <c r="B35" s="784"/>
      <c r="C35" s="784"/>
      <c r="D35" s="784"/>
      <c r="E35" s="784"/>
      <c r="F35" s="784"/>
      <c r="G35" s="784"/>
      <c r="H35" s="784"/>
      <c r="I35" s="784"/>
      <c r="J35" s="784"/>
      <c r="K35" s="784"/>
      <c r="L35" s="784"/>
      <c r="M35" s="785"/>
      <c r="N35" s="786"/>
      <c r="O35" s="784"/>
      <c r="P35" s="784"/>
      <c r="Q35" s="785"/>
    </row>
    <row r="36" spans="1:17" s="720" customFormat="1" ht="15.75" customHeight="1">
      <c r="A36" s="787"/>
      <c r="B36" s="784"/>
      <c r="C36" s="784"/>
      <c r="D36" s="784"/>
      <c r="E36" s="784"/>
      <c r="F36" s="784"/>
      <c r="G36" s="784"/>
      <c r="H36" s="784"/>
      <c r="I36" s="784"/>
      <c r="J36" s="784"/>
      <c r="K36" s="784"/>
      <c r="L36" s="784"/>
      <c r="M36" s="785"/>
      <c r="N36" s="786"/>
      <c r="O36" s="784"/>
      <c r="P36" s="784"/>
      <c r="Q36" s="785"/>
    </row>
    <row r="37" spans="1:17" ht="20.100000000000001" customHeight="1">
      <c r="A37" s="747" t="s">
        <v>1779</v>
      </c>
      <c r="B37" s="748"/>
      <c r="C37" s="748"/>
      <c r="D37" s="749"/>
      <c r="E37" s="750"/>
      <c r="F37" s="750"/>
      <c r="G37" s="749"/>
      <c r="H37" s="750"/>
      <c r="I37" s="750"/>
      <c r="J37" s="749"/>
      <c r="K37" s="748"/>
      <c r="L37" s="748"/>
      <c r="M37" s="750"/>
      <c r="N37" s="751"/>
      <c r="O37" s="749"/>
      <c r="P37" s="749"/>
      <c r="Q37" s="749"/>
    </row>
    <row r="38" spans="1:17" ht="15" customHeight="1">
      <c r="A38" s="723"/>
      <c r="B38" s="720"/>
      <c r="C38" s="720"/>
      <c r="E38" s="755"/>
      <c r="F38" s="755"/>
      <c r="H38" s="755"/>
      <c r="I38" s="755"/>
      <c r="K38" s="720"/>
      <c r="L38" s="720"/>
      <c r="M38" s="755"/>
      <c r="N38" s="760"/>
      <c r="Q38" s="767" t="s">
        <v>1780</v>
      </c>
    </row>
    <row r="39" spans="1:17" ht="16.5" customHeight="1">
      <c r="A39" s="753" t="s">
        <v>1470</v>
      </c>
      <c r="B39" s="720"/>
      <c r="C39" s="720"/>
      <c r="D39" s="755" t="s">
        <v>1471</v>
      </c>
      <c r="F39" s="720"/>
      <c r="H39" s="720" t="s">
        <v>1509</v>
      </c>
      <c r="I39" s="720"/>
      <c r="K39" s="720"/>
      <c r="L39" s="755" t="s">
        <v>1746</v>
      </c>
      <c r="O39" s="720"/>
    </row>
    <row r="40" spans="1:17" ht="16.5" customHeight="1">
      <c r="F40" s="720"/>
      <c r="H40" s="720" t="s">
        <v>1474</v>
      </c>
      <c r="I40" s="720"/>
      <c r="J40" s="753"/>
      <c r="K40" s="720"/>
      <c r="M40" s="720"/>
      <c r="O40" s="720"/>
    </row>
    <row r="41" spans="1:17" ht="16.5" customHeight="1">
      <c r="A41" s="788" t="s">
        <v>1828</v>
      </c>
      <c r="B41" s="789"/>
      <c r="C41" s="789"/>
      <c r="D41" s="789"/>
      <c r="E41" s="789"/>
      <c r="F41" s="789"/>
      <c r="G41" s="789"/>
      <c r="H41" s="789"/>
      <c r="I41" s="789"/>
      <c r="J41" s="789"/>
      <c r="K41" s="789"/>
      <c r="L41" s="789"/>
      <c r="M41" s="789"/>
      <c r="N41" s="790"/>
      <c r="O41" s="790"/>
      <c r="P41" s="790"/>
      <c r="Q41" s="790"/>
    </row>
    <row r="42" spans="1:17" ht="16.5" customHeight="1">
      <c r="A42" s="791" t="s">
        <v>1829</v>
      </c>
    </row>
    <row r="43" spans="1:17" ht="16.5" customHeight="1">
      <c r="A43" s="791" t="s">
        <v>1830</v>
      </c>
    </row>
  </sheetData>
  <mergeCells count="25">
    <mergeCell ref="G4:J4"/>
    <mergeCell ref="P4:Q4"/>
    <mergeCell ref="M1:N1"/>
    <mergeCell ref="O1:Q1"/>
    <mergeCell ref="M2:N2"/>
    <mergeCell ref="O2:Q2"/>
    <mergeCell ref="A3:Q3"/>
    <mergeCell ref="A5:A8"/>
    <mergeCell ref="B5:M5"/>
    <mergeCell ref="N5:Q6"/>
    <mergeCell ref="B6:E6"/>
    <mergeCell ref="F6:I6"/>
    <mergeCell ref="J6:M6"/>
    <mergeCell ref="B7:B8"/>
    <mergeCell ref="C7:C8"/>
    <mergeCell ref="E7:E8"/>
    <mergeCell ref="F7:F8"/>
    <mergeCell ref="O7:O8"/>
    <mergeCell ref="Q7:Q8"/>
    <mergeCell ref="G7:G8"/>
    <mergeCell ref="I7:I8"/>
    <mergeCell ref="J7:J8"/>
    <mergeCell ref="K7:K8"/>
    <mergeCell ref="M7:M8"/>
    <mergeCell ref="N7:N8"/>
  </mergeCells>
  <phoneticPr fontId="13" type="noConversion"/>
  <hyperlinks>
    <hyperlink ref="R1" location="預告統計資料發布時間表!A1" display="回發布時間表" xr:uid="{9A230250-9E08-420C-9BF5-811673973EB5}"/>
  </hyperlinks>
  <printOptions horizontalCentered="1" verticalCentered="1"/>
  <pageMargins left="0.55157480314960605" right="0.511811023622047" top="1.082677165354331" bottom="0.88543307086614198" header="0.78740157480314998" footer="0.59015748031496096"/>
  <pageSetup paperSize="9" scale="63" fitToWidth="0" pageOrder="overThenDown" orientation="landscape" verticalDpi="0"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3D82-AD4F-4160-B5D4-987C5EC082D7}">
  <sheetPr>
    <pageSetUpPr fitToPage="1"/>
  </sheetPr>
  <dimension ref="A1:Y41"/>
  <sheetViews>
    <sheetView zoomScaleNormal="100" workbookViewId="0">
      <selection activeCell="Y15" sqref="Y15"/>
    </sheetView>
  </sheetViews>
  <sheetFormatPr defaultRowHeight="12.2" customHeight="1"/>
  <cols>
    <col min="1" max="1" width="9" style="1327" customWidth="1"/>
    <col min="2" max="6" width="4.875" style="1327" customWidth="1"/>
    <col min="7" max="7" width="5.375" style="1327" customWidth="1"/>
    <col min="8" max="8" width="5" style="1327" customWidth="1"/>
    <col min="9" max="9" width="5.125" style="1327" customWidth="1"/>
    <col min="10" max="10" width="6.875" style="1327" customWidth="1"/>
    <col min="11" max="11" width="4.875" style="1327" customWidth="1"/>
    <col min="12" max="12" width="5" style="1327" customWidth="1"/>
    <col min="13" max="13" width="6.75" style="1327" customWidth="1"/>
    <col min="14" max="15" width="4.875" style="1327" customWidth="1"/>
    <col min="16" max="16" width="5.25" style="1327" customWidth="1"/>
    <col min="17" max="17" width="4.875" style="1327" customWidth="1"/>
    <col min="18" max="18" width="5.125" style="1327" customWidth="1"/>
    <col min="19" max="19" width="6.5" style="1327" customWidth="1"/>
    <col min="20" max="20" width="4.875" style="1327" customWidth="1"/>
    <col min="21" max="21" width="5.125" style="1327" customWidth="1"/>
    <col min="22" max="22" width="6.25" style="1327" customWidth="1"/>
    <col min="23" max="257" width="9" style="1327"/>
    <col min="258" max="262" width="4.875" style="1327" customWidth="1"/>
    <col min="263" max="263" width="5.375" style="1327" customWidth="1"/>
    <col min="264" max="264" width="5" style="1327" customWidth="1"/>
    <col min="265" max="265" width="5.125" style="1327" customWidth="1"/>
    <col min="266" max="266" width="6.875" style="1327" customWidth="1"/>
    <col min="267" max="267" width="4.875" style="1327" customWidth="1"/>
    <col min="268" max="268" width="5" style="1327" customWidth="1"/>
    <col min="269" max="269" width="6.75" style="1327" customWidth="1"/>
    <col min="270" max="271" width="4.875" style="1327" customWidth="1"/>
    <col min="272" max="272" width="5.25" style="1327" customWidth="1"/>
    <col min="273" max="273" width="4.875" style="1327" customWidth="1"/>
    <col min="274" max="274" width="5.125" style="1327" customWidth="1"/>
    <col min="275" max="275" width="6.5" style="1327" customWidth="1"/>
    <col min="276" max="276" width="4.875" style="1327" customWidth="1"/>
    <col min="277" max="277" width="5.125" style="1327" customWidth="1"/>
    <col min="278" max="278" width="6.25" style="1327" customWidth="1"/>
    <col min="279" max="513" width="9" style="1327"/>
    <col min="514" max="518" width="4.875" style="1327" customWidth="1"/>
    <col min="519" max="519" width="5.375" style="1327" customWidth="1"/>
    <col min="520" max="520" width="5" style="1327" customWidth="1"/>
    <col min="521" max="521" width="5.125" style="1327" customWidth="1"/>
    <col min="522" max="522" width="6.875" style="1327" customWidth="1"/>
    <col min="523" max="523" width="4.875" style="1327" customWidth="1"/>
    <col min="524" max="524" width="5" style="1327" customWidth="1"/>
    <col min="525" max="525" width="6.75" style="1327" customWidth="1"/>
    <col min="526" max="527" width="4.875" style="1327" customWidth="1"/>
    <col min="528" max="528" width="5.25" style="1327" customWidth="1"/>
    <col min="529" max="529" width="4.875" style="1327" customWidth="1"/>
    <col min="530" max="530" width="5.125" style="1327" customWidth="1"/>
    <col min="531" max="531" width="6.5" style="1327" customWidth="1"/>
    <col min="532" max="532" width="4.875" style="1327" customWidth="1"/>
    <col min="533" max="533" width="5.125" style="1327" customWidth="1"/>
    <col min="534" max="534" width="6.25" style="1327" customWidth="1"/>
    <col min="535" max="769" width="9" style="1327"/>
    <col min="770" max="774" width="4.875" style="1327" customWidth="1"/>
    <col min="775" max="775" width="5.375" style="1327" customWidth="1"/>
    <col min="776" max="776" width="5" style="1327" customWidth="1"/>
    <col min="777" max="777" width="5.125" style="1327" customWidth="1"/>
    <col min="778" max="778" width="6.875" style="1327" customWidth="1"/>
    <col min="779" max="779" width="4.875" style="1327" customWidth="1"/>
    <col min="780" max="780" width="5" style="1327" customWidth="1"/>
    <col min="781" max="781" width="6.75" style="1327" customWidth="1"/>
    <col min="782" max="783" width="4.875" style="1327" customWidth="1"/>
    <col min="784" max="784" width="5.25" style="1327" customWidth="1"/>
    <col min="785" max="785" width="4.875" style="1327" customWidth="1"/>
    <col min="786" max="786" width="5.125" style="1327" customWidth="1"/>
    <col min="787" max="787" width="6.5" style="1327" customWidth="1"/>
    <col min="788" max="788" width="4.875" style="1327" customWidth="1"/>
    <col min="789" max="789" width="5.125" style="1327" customWidth="1"/>
    <col min="790" max="790" width="6.25" style="1327" customWidth="1"/>
    <col min="791" max="1025" width="9" style="1327"/>
    <col min="1026" max="1030" width="4.875" style="1327" customWidth="1"/>
    <col min="1031" max="1031" width="5.375" style="1327" customWidth="1"/>
    <col min="1032" max="1032" width="5" style="1327" customWidth="1"/>
    <col min="1033" max="1033" width="5.125" style="1327" customWidth="1"/>
    <col min="1034" max="1034" width="6.875" style="1327" customWidth="1"/>
    <col min="1035" max="1035" width="4.875" style="1327" customWidth="1"/>
    <col min="1036" max="1036" width="5" style="1327" customWidth="1"/>
    <col min="1037" max="1037" width="6.75" style="1327" customWidth="1"/>
    <col min="1038" max="1039" width="4.875" style="1327" customWidth="1"/>
    <col min="1040" max="1040" width="5.25" style="1327" customWidth="1"/>
    <col min="1041" max="1041" width="4.875" style="1327" customWidth="1"/>
    <col min="1042" max="1042" width="5.125" style="1327" customWidth="1"/>
    <col min="1043" max="1043" width="6.5" style="1327" customWidth="1"/>
    <col min="1044" max="1044" width="4.875" style="1327" customWidth="1"/>
    <col min="1045" max="1045" width="5.125" style="1327" customWidth="1"/>
    <col min="1046" max="1046" width="6.25" style="1327" customWidth="1"/>
    <col min="1047" max="1281" width="9" style="1327"/>
    <col min="1282" max="1286" width="4.875" style="1327" customWidth="1"/>
    <col min="1287" max="1287" width="5.375" style="1327" customWidth="1"/>
    <col min="1288" max="1288" width="5" style="1327" customWidth="1"/>
    <col min="1289" max="1289" width="5.125" style="1327" customWidth="1"/>
    <col min="1290" max="1290" width="6.875" style="1327" customWidth="1"/>
    <col min="1291" max="1291" width="4.875" style="1327" customWidth="1"/>
    <col min="1292" max="1292" width="5" style="1327" customWidth="1"/>
    <col min="1293" max="1293" width="6.75" style="1327" customWidth="1"/>
    <col min="1294" max="1295" width="4.875" style="1327" customWidth="1"/>
    <col min="1296" max="1296" width="5.25" style="1327" customWidth="1"/>
    <col min="1297" max="1297" width="4.875" style="1327" customWidth="1"/>
    <col min="1298" max="1298" width="5.125" style="1327" customWidth="1"/>
    <col min="1299" max="1299" width="6.5" style="1327" customWidth="1"/>
    <col min="1300" max="1300" width="4.875" style="1327" customWidth="1"/>
    <col min="1301" max="1301" width="5.125" style="1327" customWidth="1"/>
    <col min="1302" max="1302" width="6.25" style="1327" customWidth="1"/>
    <col min="1303" max="1537" width="9" style="1327"/>
    <col min="1538" max="1542" width="4.875" style="1327" customWidth="1"/>
    <col min="1543" max="1543" width="5.375" style="1327" customWidth="1"/>
    <col min="1544" max="1544" width="5" style="1327" customWidth="1"/>
    <col min="1545" max="1545" width="5.125" style="1327" customWidth="1"/>
    <col min="1546" max="1546" width="6.875" style="1327" customWidth="1"/>
    <col min="1547" max="1547" width="4.875" style="1327" customWidth="1"/>
    <col min="1548" max="1548" width="5" style="1327" customWidth="1"/>
    <col min="1549" max="1549" width="6.75" style="1327" customWidth="1"/>
    <col min="1550" max="1551" width="4.875" style="1327" customWidth="1"/>
    <col min="1552" max="1552" width="5.25" style="1327" customWidth="1"/>
    <col min="1553" max="1553" width="4.875" style="1327" customWidth="1"/>
    <col min="1554" max="1554" width="5.125" style="1327" customWidth="1"/>
    <col min="1555" max="1555" width="6.5" style="1327" customWidth="1"/>
    <col min="1556" max="1556" width="4.875" style="1327" customWidth="1"/>
    <col min="1557" max="1557" width="5.125" style="1327" customWidth="1"/>
    <col min="1558" max="1558" width="6.25" style="1327" customWidth="1"/>
    <col min="1559" max="1793" width="9" style="1327"/>
    <col min="1794" max="1798" width="4.875" style="1327" customWidth="1"/>
    <col min="1799" max="1799" width="5.375" style="1327" customWidth="1"/>
    <col min="1800" max="1800" width="5" style="1327" customWidth="1"/>
    <col min="1801" max="1801" width="5.125" style="1327" customWidth="1"/>
    <col min="1802" max="1802" width="6.875" style="1327" customWidth="1"/>
    <col min="1803" max="1803" width="4.875" style="1327" customWidth="1"/>
    <col min="1804" max="1804" width="5" style="1327" customWidth="1"/>
    <col min="1805" max="1805" width="6.75" style="1327" customWidth="1"/>
    <col min="1806" max="1807" width="4.875" style="1327" customWidth="1"/>
    <col min="1808" max="1808" width="5.25" style="1327" customWidth="1"/>
    <col min="1809" max="1809" width="4.875" style="1327" customWidth="1"/>
    <col min="1810" max="1810" width="5.125" style="1327" customWidth="1"/>
    <col min="1811" max="1811" width="6.5" style="1327" customWidth="1"/>
    <col min="1812" max="1812" width="4.875" style="1327" customWidth="1"/>
    <col min="1813" max="1813" width="5.125" style="1327" customWidth="1"/>
    <col min="1814" max="1814" width="6.25" style="1327" customWidth="1"/>
    <col min="1815" max="2049" width="9" style="1327"/>
    <col min="2050" max="2054" width="4.875" style="1327" customWidth="1"/>
    <col min="2055" max="2055" width="5.375" style="1327" customWidth="1"/>
    <col min="2056" max="2056" width="5" style="1327" customWidth="1"/>
    <col min="2057" max="2057" width="5.125" style="1327" customWidth="1"/>
    <col min="2058" max="2058" width="6.875" style="1327" customWidth="1"/>
    <col min="2059" max="2059" width="4.875" style="1327" customWidth="1"/>
    <col min="2060" max="2060" width="5" style="1327" customWidth="1"/>
    <col min="2061" max="2061" width="6.75" style="1327" customWidth="1"/>
    <col min="2062" max="2063" width="4.875" style="1327" customWidth="1"/>
    <col min="2064" max="2064" width="5.25" style="1327" customWidth="1"/>
    <col min="2065" max="2065" width="4.875" style="1327" customWidth="1"/>
    <col min="2066" max="2066" width="5.125" style="1327" customWidth="1"/>
    <col min="2067" max="2067" width="6.5" style="1327" customWidth="1"/>
    <col min="2068" max="2068" width="4.875" style="1327" customWidth="1"/>
    <col min="2069" max="2069" width="5.125" style="1327" customWidth="1"/>
    <col min="2070" max="2070" width="6.25" style="1327" customWidth="1"/>
    <col min="2071" max="2305" width="9" style="1327"/>
    <col min="2306" max="2310" width="4.875" style="1327" customWidth="1"/>
    <col min="2311" max="2311" width="5.375" style="1327" customWidth="1"/>
    <col min="2312" max="2312" width="5" style="1327" customWidth="1"/>
    <col min="2313" max="2313" width="5.125" style="1327" customWidth="1"/>
    <col min="2314" max="2314" width="6.875" style="1327" customWidth="1"/>
    <col min="2315" max="2315" width="4.875" style="1327" customWidth="1"/>
    <col min="2316" max="2316" width="5" style="1327" customWidth="1"/>
    <col min="2317" max="2317" width="6.75" style="1327" customWidth="1"/>
    <col min="2318" max="2319" width="4.875" style="1327" customWidth="1"/>
    <col min="2320" max="2320" width="5.25" style="1327" customWidth="1"/>
    <col min="2321" max="2321" width="4.875" style="1327" customWidth="1"/>
    <col min="2322" max="2322" width="5.125" style="1327" customWidth="1"/>
    <col min="2323" max="2323" width="6.5" style="1327" customWidth="1"/>
    <col min="2324" max="2324" width="4.875" style="1327" customWidth="1"/>
    <col min="2325" max="2325" width="5.125" style="1327" customWidth="1"/>
    <col min="2326" max="2326" width="6.25" style="1327" customWidth="1"/>
    <col min="2327" max="2561" width="9" style="1327"/>
    <col min="2562" max="2566" width="4.875" style="1327" customWidth="1"/>
    <col min="2567" max="2567" width="5.375" style="1327" customWidth="1"/>
    <col min="2568" max="2568" width="5" style="1327" customWidth="1"/>
    <col min="2569" max="2569" width="5.125" style="1327" customWidth="1"/>
    <col min="2570" max="2570" width="6.875" style="1327" customWidth="1"/>
    <col min="2571" max="2571" width="4.875" style="1327" customWidth="1"/>
    <col min="2572" max="2572" width="5" style="1327" customWidth="1"/>
    <col min="2573" max="2573" width="6.75" style="1327" customWidth="1"/>
    <col min="2574" max="2575" width="4.875" style="1327" customWidth="1"/>
    <col min="2576" max="2576" width="5.25" style="1327" customWidth="1"/>
    <col min="2577" max="2577" width="4.875" style="1327" customWidth="1"/>
    <col min="2578" max="2578" width="5.125" style="1327" customWidth="1"/>
    <col min="2579" max="2579" width="6.5" style="1327" customWidth="1"/>
    <col min="2580" max="2580" width="4.875" style="1327" customWidth="1"/>
    <col min="2581" max="2581" width="5.125" style="1327" customWidth="1"/>
    <col min="2582" max="2582" width="6.25" style="1327" customWidth="1"/>
    <col min="2583" max="2817" width="9" style="1327"/>
    <col min="2818" max="2822" width="4.875" style="1327" customWidth="1"/>
    <col min="2823" max="2823" width="5.375" style="1327" customWidth="1"/>
    <col min="2824" max="2824" width="5" style="1327" customWidth="1"/>
    <col min="2825" max="2825" width="5.125" style="1327" customWidth="1"/>
    <col min="2826" max="2826" width="6.875" style="1327" customWidth="1"/>
    <col min="2827" max="2827" width="4.875" style="1327" customWidth="1"/>
    <col min="2828" max="2828" width="5" style="1327" customWidth="1"/>
    <col min="2829" max="2829" width="6.75" style="1327" customWidth="1"/>
    <col min="2830" max="2831" width="4.875" style="1327" customWidth="1"/>
    <col min="2832" max="2832" width="5.25" style="1327" customWidth="1"/>
    <col min="2833" max="2833" width="4.875" style="1327" customWidth="1"/>
    <col min="2834" max="2834" width="5.125" style="1327" customWidth="1"/>
    <col min="2835" max="2835" width="6.5" style="1327" customWidth="1"/>
    <col min="2836" max="2836" width="4.875" style="1327" customWidth="1"/>
    <col min="2837" max="2837" width="5.125" style="1327" customWidth="1"/>
    <col min="2838" max="2838" width="6.25" style="1327" customWidth="1"/>
    <col min="2839" max="3073" width="9" style="1327"/>
    <col min="3074" max="3078" width="4.875" style="1327" customWidth="1"/>
    <col min="3079" max="3079" width="5.375" style="1327" customWidth="1"/>
    <col min="3080" max="3080" width="5" style="1327" customWidth="1"/>
    <col min="3081" max="3081" width="5.125" style="1327" customWidth="1"/>
    <col min="3082" max="3082" width="6.875" style="1327" customWidth="1"/>
    <col min="3083" max="3083" width="4.875" style="1327" customWidth="1"/>
    <col min="3084" max="3084" width="5" style="1327" customWidth="1"/>
    <col min="3085" max="3085" width="6.75" style="1327" customWidth="1"/>
    <col min="3086" max="3087" width="4.875" style="1327" customWidth="1"/>
    <col min="3088" max="3088" width="5.25" style="1327" customWidth="1"/>
    <col min="3089" max="3089" width="4.875" style="1327" customWidth="1"/>
    <col min="3090" max="3090" width="5.125" style="1327" customWidth="1"/>
    <col min="3091" max="3091" width="6.5" style="1327" customWidth="1"/>
    <col min="3092" max="3092" width="4.875" style="1327" customWidth="1"/>
    <col min="3093" max="3093" width="5.125" style="1327" customWidth="1"/>
    <col min="3094" max="3094" width="6.25" style="1327" customWidth="1"/>
    <col min="3095" max="3329" width="9" style="1327"/>
    <col min="3330" max="3334" width="4.875" style="1327" customWidth="1"/>
    <col min="3335" max="3335" width="5.375" style="1327" customWidth="1"/>
    <col min="3336" max="3336" width="5" style="1327" customWidth="1"/>
    <col min="3337" max="3337" width="5.125" style="1327" customWidth="1"/>
    <col min="3338" max="3338" width="6.875" style="1327" customWidth="1"/>
    <col min="3339" max="3339" width="4.875" style="1327" customWidth="1"/>
    <col min="3340" max="3340" width="5" style="1327" customWidth="1"/>
    <col min="3341" max="3341" width="6.75" style="1327" customWidth="1"/>
    <col min="3342" max="3343" width="4.875" style="1327" customWidth="1"/>
    <col min="3344" max="3344" width="5.25" style="1327" customWidth="1"/>
    <col min="3345" max="3345" width="4.875" style="1327" customWidth="1"/>
    <col min="3346" max="3346" width="5.125" style="1327" customWidth="1"/>
    <col min="3347" max="3347" width="6.5" style="1327" customWidth="1"/>
    <col min="3348" max="3348" width="4.875" style="1327" customWidth="1"/>
    <col min="3349" max="3349" width="5.125" style="1327" customWidth="1"/>
    <col min="3350" max="3350" width="6.25" style="1327" customWidth="1"/>
    <col min="3351" max="3585" width="9" style="1327"/>
    <col min="3586" max="3590" width="4.875" style="1327" customWidth="1"/>
    <col min="3591" max="3591" width="5.375" style="1327" customWidth="1"/>
    <col min="3592" max="3592" width="5" style="1327" customWidth="1"/>
    <col min="3593" max="3593" width="5.125" style="1327" customWidth="1"/>
    <col min="3594" max="3594" width="6.875" style="1327" customWidth="1"/>
    <col min="3595" max="3595" width="4.875" style="1327" customWidth="1"/>
    <col min="3596" max="3596" width="5" style="1327" customWidth="1"/>
    <col min="3597" max="3597" width="6.75" style="1327" customWidth="1"/>
    <col min="3598" max="3599" width="4.875" style="1327" customWidth="1"/>
    <col min="3600" max="3600" width="5.25" style="1327" customWidth="1"/>
    <col min="3601" max="3601" width="4.875" style="1327" customWidth="1"/>
    <col min="3602" max="3602" width="5.125" style="1327" customWidth="1"/>
    <col min="3603" max="3603" width="6.5" style="1327" customWidth="1"/>
    <col min="3604" max="3604" width="4.875" style="1327" customWidth="1"/>
    <col min="3605" max="3605" width="5.125" style="1327" customWidth="1"/>
    <col min="3606" max="3606" width="6.25" style="1327" customWidth="1"/>
    <col min="3607" max="3841" width="9" style="1327"/>
    <col min="3842" max="3846" width="4.875" style="1327" customWidth="1"/>
    <col min="3847" max="3847" width="5.375" style="1327" customWidth="1"/>
    <col min="3848" max="3848" width="5" style="1327" customWidth="1"/>
    <col min="3849" max="3849" width="5.125" style="1327" customWidth="1"/>
    <col min="3850" max="3850" width="6.875" style="1327" customWidth="1"/>
    <col min="3851" max="3851" width="4.875" style="1327" customWidth="1"/>
    <col min="3852" max="3852" width="5" style="1327" customWidth="1"/>
    <col min="3853" max="3853" width="6.75" style="1327" customWidth="1"/>
    <col min="3854" max="3855" width="4.875" style="1327" customWidth="1"/>
    <col min="3856" max="3856" width="5.25" style="1327" customWidth="1"/>
    <col min="3857" max="3857" width="4.875" style="1327" customWidth="1"/>
    <col min="3858" max="3858" width="5.125" style="1327" customWidth="1"/>
    <col min="3859" max="3859" width="6.5" style="1327" customWidth="1"/>
    <col min="3860" max="3860" width="4.875" style="1327" customWidth="1"/>
    <col min="3861" max="3861" width="5.125" style="1327" customWidth="1"/>
    <col min="3862" max="3862" width="6.25" style="1327" customWidth="1"/>
    <col min="3863" max="4097" width="9" style="1327"/>
    <col min="4098" max="4102" width="4.875" style="1327" customWidth="1"/>
    <col min="4103" max="4103" width="5.375" style="1327" customWidth="1"/>
    <col min="4104" max="4104" width="5" style="1327" customWidth="1"/>
    <col min="4105" max="4105" width="5.125" style="1327" customWidth="1"/>
    <col min="4106" max="4106" width="6.875" style="1327" customWidth="1"/>
    <col min="4107" max="4107" width="4.875" style="1327" customWidth="1"/>
    <col min="4108" max="4108" width="5" style="1327" customWidth="1"/>
    <col min="4109" max="4109" width="6.75" style="1327" customWidth="1"/>
    <col min="4110" max="4111" width="4.875" style="1327" customWidth="1"/>
    <col min="4112" max="4112" width="5.25" style="1327" customWidth="1"/>
    <col min="4113" max="4113" width="4.875" style="1327" customWidth="1"/>
    <col min="4114" max="4114" width="5.125" style="1327" customWidth="1"/>
    <col min="4115" max="4115" width="6.5" style="1327" customWidth="1"/>
    <col min="4116" max="4116" width="4.875" style="1327" customWidth="1"/>
    <col min="4117" max="4117" width="5.125" style="1327" customWidth="1"/>
    <col min="4118" max="4118" width="6.25" style="1327" customWidth="1"/>
    <col min="4119" max="4353" width="9" style="1327"/>
    <col min="4354" max="4358" width="4.875" style="1327" customWidth="1"/>
    <col min="4359" max="4359" width="5.375" style="1327" customWidth="1"/>
    <col min="4360" max="4360" width="5" style="1327" customWidth="1"/>
    <col min="4361" max="4361" width="5.125" style="1327" customWidth="1"/>
    <col min="4362" max="4362" width="6.875" style="1327" customWidth="1"/>
    <col min="4363" max="4363" width="4.875" style="1327" customWidth="1"/>
    <col min="4364" max="4364" width="5" style="1327" customWidth="1"/>
    <col min="4365" max="4365" width="6.75" style="1327" customWidth="1"/>
    <col min="4366" max="4367" width="4.875" style="1327" customWidth="1"/>
    <col min="4368" max="4368" width="5.25" style="1327" customWidth="1"/>
    <col min="4369" max="4369" width="4.875" style="1327" customWidth="1"/>
    <col min="4370" max="4370" width="5.125" style="1327" customWidth="1"/>
    <col min="4371" max="4371" width="6.5" style="1327" customWidth="1"/>
    <col min="4372" max="4372" width="4.875" style="1327" customWidth="1"/>
    <col min="4373" max="4373" width="5.125" style="1327" customWidth="1"/>
    <col min="4374" max="4374" width="6.25" style="1327" customWidth="1"/>
    <col min="4375" max="4609" width="9" style="1327"/>
    <col min="4610" max="4614" width="4.875" style="1327" customWidth="1"/>
    <col min="4615" max="4615" width="5.375" style="1327" customWidth="1"/>
    <col min="4616" max="4616" width="5" style="1327" customWidth="1"/>
    <col min="4617" max="4617" width="5.125" style="1327" customWidth="1"/>
    <col min="4618" max="4618" width="6.875" style="1327" customWidth="1"/>
    <col min="4619" max="4619" width="4.875" style="1327" customWidth="1"/>
    <col min="4620" max="4620" width="5" style="1327" customWidth="1"/>
    <col min="4621" max="4621" width="6.75" style="1327" customWidth="1"/>
    <col min="4622" max="4623" width="4.875" style="1327" customWidth="1"/>
    <col min="4624" max="4624" width="5.25" style="1327" customWidth="1"/>
    <col min="4625" max="4625" width="4.875" style="1327" customWidth="1"/>
    <col min="4626" max="4626" width="5.125" style="1327" customWidth="1"/>
    <col min="4627" max="4627" width="6.5" style="1327" customWidth="1"/>
    <col min="4628" max="4628" width="4.875" style="1327" customWidth="1"/>
    <col min="4629" max="4629" width="5.125" style="1327" customWidth="1"/>
    <col min="4630" max="4630" width="6.25" style="1327" customWidth="1"/>
    <col min="4631" max="4865" width="9" style="1327"/>
    <col min="4866" max="4870" width="4.875" style="1327" customWidth="1"/>
    <col min="4871" max="4871" width="5.375" style="1327" customWidth="1"/>
    <col min="4872" max="4872" width="5" style="1327" customWidth="1"/>
    <col min="4873" max="4873" width="5.125" style="1327" customWidth="1"/>
    <col min="4874" max="4874" width="6.875" style="1327" customWidth="1"/>
    <col min="4875" max="4875" width="4.875" style="1327" customWidth="1"/>
    <col min="4876" max="4876" width="5" style="1327" customWidth="1"/>
    <col min="4877" max="4877" width="6.75" style="1327" customWidth="1"/>
    <col min="4878" max="4879" width="4.875" style="1327" customWidth="1"/>
    <col min="4880" max="4880" width="5.25" style="1327" customWidth="1"/>
    <col min="4881" max="4881" width="4.875" style="1327" customWidth="1"/>
    <col min="4882" max="4882" width="5.125" style="1327" customWidth="1"/>
    <col min="4883" max="4883" width="6.5" style="1327" customWidth="1"/>
    <col min="4884" max="4884" width="4.875" style="1327" customWidth="1"/>
    <col min="4885" max="4885" width="5.125" style="1327" customWidth="1"/>
    <col min="4886" max="4886" width="6.25" style="1327" customWidth="1"/>
    <col min="4887" max="5121" width="9" style="1327"/>
    <col min="5122" max="5126" width="4.875" style="1327" customWidth="1"/>
    <col min="5127" max="5127" width="5.375" style="1327" customWidth="1"/>
    <col min="5128" max="5128" width="5" style="1327" customWidth="1"/>
    <col min="5129" max="5129" width="5.125" style="1327" customWidth="1"/>
    <col min="5130" max="5130" width="6.875" style="1327" customWidth="1"/>
    <col min="5131" max="5131" width="4.875" style="1327" customWidth="1"/>
    <col min="5132" max="5132" width="5" style="1327" customWidth="1"/>
    <col min="5133" max="5133" width="6.75" style="1327" customWidth="1"/>
    <col min="5134" max="5135" width="4.875" style="1327" customWidth="1"/>
    <col min="5136" max="5136" width="5.25" style="1327" customWidth="1"/>
    <col min="5137" max="5137" width="4.875" style="1327" customWidth="1"/>
    <col min="5138" max="5138" width="5.125" style="1327" customWidth="1"/>
    <col min="5139" max="5139" width="6.5" style="1327" customWidth="1"/>
    <col min="5140" max="5140" width="4.875" style="1327" customWidth="1"/>
    <col min="5141" max="5141" width="5.125" style="1327" customWidth="1"/>
    <col min="5142" max="5142" width="6.25" style="1327" customWidth="1"/>
    <col min="5143" max="5377" width="9" style="1327"/>
    <col min="5378" max="5382" width="4.875" style="1327" customWidth="1"/>
    <col min="5383" max="5383" width="5.375" style="1327" customWidth="1"/>
    <col min="5384" max="5384" width="5" style="1327" customWidth="1"/>
    <col min="5385" max="5385" width="5.125" style="1327" customWidth="1"/>
    <col min="5386" max="5386" width="6.875" style="1327" customWidth="1"/>
    <col min="5387" max="5387" width="4.875" style="1327" customWidth="1"/>
    <col min="5388" max="5388" width="5" style="1327" customWidth="1"/>
    <col min="5389" max="5389" width="6.75" style="1327" customWidth="1"/>
    <col min="5390" max="5391" width="4.875" style="1327" customWidth="1"/>
    <col min="5392" max="5392" width="5.25" style="1327" customWidth="1"/>
    <col min="5393" max="5393" width="4.875" style="1327" customWidth="1"/>
    <col min="5394" max="5394" width="5.125" style="1327" customWidth="1"/>
    <col min="5395" max="5395" width="6.5" style="1327" customWidth="1"/>
    <col min="5396" max="5396" width="4.875" style="1327" customWidth="1"/>
    <col min="5397" max="5397" width="5.125" style="1327" customWidth="1"/>
    <col min="5398" max="5398" width="6.25" style="1327" customWidth="1"/>
    <col min="5399" max="5633" width="9" style="1327"/>
    <col min="5634" max="5638" width="4.875" style="1327" customWidth="1"/>
    <col min="5639" max="5639" width="5.375" style="1327" customWidth="1"/>
    <col min="5640" max="5640" width="5" style="1327" customWidth="1"/>
    <col min="5641" max="5641" width="5.125" style="1327" customWidth="1"/>
    <col min="5642" max="5642" width="6.875" style="1327" customWidth="1"/>
    <col min="5643" max="5643" width="4.875" style="1327" customWidth="1"/>
    <col min="5644" max="5644" width="5" style="1327" customWidth="1"/>
    <col min="5645" max="5645" width="6.75" style="1327" customWidth="1"/>
    <col min="5646" max="5647" width="4.875" style="1327" customWidth="1"/>
    <col min="5648" max="5648" width="5.25" style="1327" customWidth="1"/>
    <col min="5649" max="5649" width="4.875" style="1327" customWidth="1"/>
    <col min="5650" max="5650" width="5.125" style="1327" customWidth="1"/>
    <col min="5651" max="5651" width="6.5" style="1327" customWidth="1"/>
    <col min="5652" max="5652" width="4.875" style="1327" customWidth="1"/>
    <col min="5653" max="5653" width="5.125" style="1327" customWidth="1"/>
    <col min="5654" max="5654" width="6.25" style="1327" customWidth="1"/>
    <col min="5655" max="5889" width="9" style="1327"/>
    <col min="5890" max="5894" width="4.875" style="1327" customWidth="1"/>
    <col min="5895" max="5895" width="5.375" style="1327" customWidth="1"/>
    <col min="5896" max="5896" width="5" style="1327" customWidth="1"/>
    <col min="5897" max="5897" width="5.125" style="1327" customWidth="1"/>
    <col min="5898" max="5898" width="6.875" style="1327" customWidth="1"/>
    <col min="5899" max="5899" width="4.875" style="1327" customWidth="1"/>
    <col min="5900" max="5900" width="5" style="1327" customWidth="1"/>
    <col min="5901" max="5901" width="6.75" style="1327" customWidth="1"/>
    <col min="5902" max="5903" width="4.875" style="1327" customWidth="1"/>
    <col min="5904" max="5904" width="5.25" style="1327" customWidth="1"/>
    <col min="5905" max="5905" width="4.875" style="1327" customWidth="1"/>
    <col min="5906" max="5906" width="5.125" style="1327" customWidth="1"/>
    <col min="5907" max="5907" width="6.5" style="1327" customWidth="1"/>
    <col min="5908" max="5908" width="4.875" style="1327" customWidth="1"/>
    <col min="5909" max="5909" width="5.125" style="1327" customWidth="1"/>
    <col min="5910" max="5910" width="6.25" style="1327" customWidth="1"/>
    <col min="5911" max="6145" width="9" style="1327"/>
    <col min="6146" max="6150" width="4.875" style="1327" customWidth="1"/>
    <col min="6151" max="6151" width="5.375" style="1327" customWidth="1"/>
    <col min="6152" max="6152" width="5" style="1327" customWidth="1"/>
    <col min="6153" max="6153" width="5.125" style="1327" customWidth="1"/>
    <col min="6154" max="6154" width="6.875" style="1327" customWidth="1"/>
    <col min="6155" max="6155" width="4.875" style="1327" customWidth="1"/>
    <col min="6156" max="6156" width="5" style="1327" customWidth="1"/>
    <col min="6157" max="6157" width="6.75" style="1327" customWidth="1"/>
    <col min="6158" max="6159" width="4.875" style="1327" customWidth="1"/>
    <col min="6160" max="6160" width="5.25" style="1327" customWidth="1"/>
    <col min="6161" max="6161" width="4.875" style="1327" customWidth="1"/>
    <col min="6162" max="6162" width="5.125" style="1327" customWidth="1"/>
    <col min="6163" max="6163" width="6.5" style="1327" customWidth="1"/>
    <col min="6164" max="6164" width="4.875" style="1327" customWidth="1"/>
    <col min="6165" max="6165" width="5.125" style="1327" customWidth="1"/>
    <col min="6166" max="6166" width="6.25" style="1327" customWidth="1"/>
    <col min="6167" max="6401" width="9" style="1327"/>
    <col min="6402" max="6406" width="4.875" style="1327" customWidth="1"/>
    <col min="6407" max="6407" width="5.375" style="1327" customWidth="1"/>
    <col min="6408" max="6408" width="5" style="1327" customWidth="1"/>
    <col min="6409" max="6409" width="5.125" style="1327" customWidth="1"/>
    <col min="6410" max="6410" width="6.875" style="1327" customWidth="1"/>
    <col min="6411" max="6411" width="4.875" style="1327" customWidth="1"/>
    <col min="6412" max="6412" width="5" style="1327" customWidth="1"/>
    <col min="6413" max="6413" width="6.75" style="1327" customWidth="1"/>
    <col min="6414" max="6415" width="4.875" style="1327" customWidth="1"/>
    <col min="6416" max="6416" width="5.25" style="1327" customWidth="1"/>
    <col min="6417" max="6417" width="4.875" style="1327" customWidth="1"/>
    <col min="6418" max="6418" width="5.125" style="1327" customWidth="1"/>
    <col min="6419" max="6419" width="6.5" style="1327" customWidth="1"/>
    <col min="6420" max="6420" width="4.875" style="1327" customWidth="1"/>
    <col min="6421" max="6421" width="5.125" style="1327" customWidth="1"/>
    <col min="6422" max="6422" width="6.25" style="1327" customWidth="1"/>
    <col min="6423" max="6657" width="9" style="1327"/>
    <col min="6658" max="6662" width="4.875" style="1327" customWidth="1"/>
    <col min="6663" max="6663" width="5.375" style="1327" customWidth="1"/>
    <col min="6664" max="6664" width="5" style="1327" customWidth="1"/>
    <col min="6665" max="6665" width="5.125" style="1327" customWidth="1"/>
    <col min="6666" max="6666" width="6.875" style="1327" customWidth="1"/>
    <col min="6667" max="6667" width="4.875" style="1327" customWidth="1"/>
    <col min="6668" max="6668" width="5" style="1327" customWidth="1"/>
    <col min="6669" max="6669" width="6.75" style="1327" customWidth="1"/>
    <col min="6670" max="6671" width="4.875" style="1327" customWidth="1"/>
    <col min="6672" max="6672" width="5.25" style="1327" customWidth="1"/>
    <col min="6673" max="6673" width="4.875" style="1327" customWidth="1"/>
    <col min="6674" max="6674" width="5.125" style="1327" customWidth="1"/>
    <col min="6675" max="6675" width="6.5" style="1327" customWidth="1"/>
    <col min="6676" max="6676" width="4.875" style="1327" customWidth="1"/>
    <col min="6677" max="6677" width="5.125" style="1327" customWidth="1"/>
    <col min="6678" max="6678" width="6.25" style="1327" customWidth="1"/>
    <col min="6679" max="6913" width="9" style="1327"/>
    <col min="6914" max="6918" width="4.875" style="1327" customWidth="1"/>
    <col min="6919" max="6919" width="5.375" style="1327" customWidth="1"/>
    <col min="6920" max="6920" width="5" style="1327" customWidth="1"/>
    <col min="6921" max="6921" width="5.125" style="1327" customWidth="1"/>
    <col min="6922" max="6922" width="6.875" style="1327" customWidth="1"/>
    <col min="6923" max="6923" width="4.875" style="1327" customWidth="1"/>
    <col min="6924" max="6924" width="5" style="1327" customWidth="1"/>
    <col min="6925" max="6925" width="6.75" style="1327" customWidth="1"/>
    <col min="6926" max="6927" width="4.875" style="1327" customWidth="1"/>
    <col min="6928" max="6928" width="5.25" style="1327" customWidth="1"/>
    <col min="6929" max="6929" width="4.875" style="1327" customWidth="1"/>
    <col min="6930" max="6930" width="5.125" style="1327" customWidth="1"/>
    <col min="6931" max="6931" width="6.5" style="1327" customWidth="1"/>
    <col min="6932" max="6932" width="4.875" style="1327" customWidth="1"/>
    <col min="6933" max="6933" width="5.125" style="1327" customWidth="1"/>
    <col min="6934" max="6934" width="6.25" style="1327" customWidth="1"/>
    <col min="6935" max="7169" width="9" style="1327"/>
    <col min="7170" max="7174" width="4.875" style="1327" customWidth="1"/>
    <col min="7175" max="7175" width="5.375" style="1327" customWidth="1"/>
    <col min="7176" max="7176" width="5" style="1327" customWidth="1"/>
    <col min="7177" max="7177" width="5.125" style="1327" customWidth="1"/>
    <col min="7178" max="7178" width="6.875" style="1327" customWidth="1"/>
    <col min="7179" max="7179" width="4.875" style="1327" customWidth="1"/>
    <col min="7180" max="7180" width="5" style="1327" customWidth="1"/>
    <col min="7181" max="7181" width="6.75" style="1327" customWidth="1"/>
    <col min="7182" max="7183" width="4.875" style="1327" customWidth="1"/>
    <col min="7184" max="7184" width="5.25" style="1327" customWidth="1"/>
    <col min="7185" max="7185" width="4.875" style="1327" customWidth="1"/>
    <col min="7186" max="7186" width="5.125" style="1327" customWidth="1"/>
    <col min="7187" max="7187" width="6.5" style="1327" customWidth="1"/>
    <col min="7188" max="7188" width="4.875" style="1327" customWidth="1"/>
    <col min="7189" max="7189" width="5.125" style="1327" customWidth="1"/>
    <col min="7190" max="7190" width="6.25" style="1327" customWidth="1"/>
    <col min="7191" max="7425" width="9" style="1327"/>
    <col min="7426" max="7430" width="4.875" style="1327" customWidth="1"/>
    <col min="7431" max="7431" width="5.375" style="1327" customWidth="1"/>
    <col min="7432" max="7432" width="5" style="1327" customWidth="1"/>
    <col min="7433" max="7433" width="5.125" style="1327" customWidth="1"/>
    <col min="7434" max="7434" width="6.875" style="1327" customWidth="1"/>
    <col min="7435" max="7435" width="4.875" style="1327" customWidth="1"/>
    <col min="7436" max="7436" width="5" style="1327" customWidth="1"/>
    <col min="7437" max="7437" width="6.75" style="1327" customWidth="1"/>
    <col min="7438" max="7439" width="4.875" style="1327" customWidth="1"/>
    <col min="7440" max="7440" width="5.25" style="1327" customWidth="1"/>
    <col min="7441" max="7441" width="4.875" style="1327" customWidth="1"/>
    <col min="7442" max="7442" width="5.125" style="1327" customWidth="1"/>
    <col min="7443" max="7443" width="6.5" style="1327" customWidth="1"/>
    <col min="7444" max="7444" width="4.875" style="1327" customWidth="1"/>
    <col min="7445" max="7445" width="5.125" style="1327" customWidth="1"/>
    <col min="7446" max="7446" width="6.25" style="1327" customWidth="1"/>
    <col min="7447" max="7681" width="9" style="1327"/>
    <col min="7682" max="7686" width="4.875" style="1327" customWidth="1"/>
    <col min="7687" max="7687" width="5.375" style="1327" customWidth="1"/>
    <col min="7688" max="7688" width="5" style="1327" customWidth="1"/>
    <col min="7689" max="7689" width="5.125" style="1327" customWidth="1"/>
    <col min="7690" max="7690" width="6.875" style="1327" customWidth="1"/>
    <col min="7691" max="7691" width="4.875" style="1327" customWidth="1"/>
    <col min="7692" max="7692" width="5" style="1327" customWidth="1"/>
    <col min="7693" max="7693" width="6.75" style="1327" customWidth="1"/>
    <col min="7694" max="7695" width="4.875" style="1327" customWidth="1"/>
    <col min="7696" max="7696" width="5.25" style="1327" customWidth="1"/>
    <col min="7697" max="7697" width="4.875" style="1327" customWidth="1"/>
    <col min="7698" max="7698" width="5.125" style="1327" customWidth="1"/>
    <col min="7699" max="7699" width="6.5" style="1327" customWidth="1"/>
    <col min="7700" max="7700" width="4.875" style="1327" customWidth="1"/>
    <col min="7701" max="7701" width="5.125" style="1327" customWidth="1"/>
    <col min="7702" max="7702" width="6.25" style="1327" customWidth="1"/>
    <col min="7703" max="7937" width="9" style="1327"/>
    <col min="7938" max="7942" width="4.875" style="1327" customWidth="1"/>
    <col min="7943" max="7943" width="5.375" style="1327" customWidth="1"/>
    <col min="7944" max="7944" width="5" style="1327" customWidth="1"/>
    <col min="7945" max="7945" width="5.125" style="1327" customWidth="1"/>
    <col min="7946" max="7946" width="6.875" style="1327" customWidth="1"/>
    <col min="7947" max="7947" width="4.875" style="1327" customWidth="1"/>
    <col min="7948" max="7948" width="5" style="1327" customWidth="1"/>
    <col min="7949" max="7949" width="6.75" style="1327" customWidth="1"/>
    <col min="7950" max="7951" width="4.875" style="1327" customWidth="1"/>
    <col min="7952" max="7952" width="5.25" style="1327" customWidth="1"/>
    <col min="7953" max="7953" width="4.875" style="1327" customWidth="1"/>
    <col min="7954" max="7954" width="5.125" style="1327" customWidth="1"/>
    <col min="7955" max="7955" width="6.5" style="1327" customWidth="1"/>
    <col min="7956" max="7956" width="4.875" style="1327" customWidth="1"/>
    <col min="7957" max="7957" width="5.125" style="1327" customWidth="1"/>
    <col min="7958" max="7958" width="6.25" style="1327" customWidth="1"/>
    <col min="7959" max="8193" width="9" style="1327"/>
    <col min="8194" max="8198" width="4.875" style="1327" customWidth="1"/>
    <col min="8199" max="8199" width="5.375" style="1327" customWidth="1"/>
    <col min="8200" max="8200" width="5" style="1327" customWidth="1"/>
    <col min="8201" max="8201" width="5.125" style="1327" customWidth="1"/>
    <col min="8202" max="8202" width="6.875" style="1327" customWidth="1"/>
    <col min="8203" max="8203" width="4.875" style="1327" customWidth="1"/>
    <col min="8204" max="8204" width="5" style="1327" customWidth="1"/>
    <col min="8205" max="8205" width="6.75" style="1327" customWidth="1"/>
    <col min="8206" max="8207" width="4.875" style="1327" customWidth="1"/>
    <col min="8208" max="8208" width="5.25" style="1327" customWidth="1"/>
    <col min="8209" max="8209" width="4.875" style="1327" customWidth="1"/>
    <col min="8210" max="8210" width="5.125" style="1327" customWidth="1"/>
    <col min="8211" max="8211" width="6.5" style="1327" customWidth="1"/>
    <col min="8212" max="8212" width="4.875" style="1327" customWidth="1"/>
    <col min="8213" max="8213" width="5.125" style="1327" customWidth="1"/>
    <col min="8214" max="8214" width="6.25" style="1327" customWidth="1"/>
    <col min="8215" max="8449" width="9" style="1327"/>
    <col min="8450" max="8454" width="4.875" style="1327" customWidth="1"/>
    <col min="8455" max="8455" width="5.375" style="1327" customWidth="1"/>
    <col min="8456" max="8456" width="5" style="1327" customWidth="1"/>
    <col min="8457" max="8457" width="5.125" style="1327" customWidth="1"/>
    <col min="8458" max="8458" width="6.875" style="1327" customWidth="1"/>
    <col min="8459" max="8459" width="4.875" style="1327" customWidth="1"/>
    <col min="8460" max="8460" width="5" style="1327" customWidth="1"/>
    <col min="8461" max="8461" width="6.75" style="1327" customWidth="1"/>
    <col min="8462" max="8463" width="4.875" style="1327" customWidth="1"/>
    <col min="8464" max="8464" width="5.25" style="1327" customWidth="1"/>
    <col min="8465" max="8465" width="4.875" style="1327" customWidth="1"/>
    <col min="8466" max="8466" width="5.125" style="1327" customWidth="1"/>
    <col min="8467" max="8467" width="6.5" style="1327" customWidth="1"/>
    <col min="8468" max="8468" width="4.875" style="1327" customWidth="1"/>
    <col min="8469" max="8469" width="5.125" style="1327" customWidth="1"/>
    <col min="8470" max="8470" width="6.25" style="1327" customWidth="1"/>
    <col min="8471" max="8705" width="9" style="1327"/>
    <col min="8706" max="8710" width="4.875" style="1327" customWidth="1"/>
    <col min="8711" max="8711" width="5.375" style="1327" customWidth="1"/>
    <col min="8712" max="8712" width="5" style="1327" customWidth="1"/>
    <col min="8713" max="8713" width="5.125" style="1327" customWidth="1"/>
    <col min="8714" max="8714" width="6.875" style="1327" customWidth="1"/>
    <col min="8715" max="8715" width="4.875" style="1327" customWidth="1"/>
    <col min="8716" max="8716" width="5" style="1327" customWidth="1"/>
    <col min="8717" max="8717" width="6.75" style="1327" customWidth="1"/>
    <col min="8718" max="8719" width="4.875" style="1327" customWidth="1"/>
    <col min="8720" max="8720" width="5.25" style="1327" customWidth="1"/>
    <col min="8721" max="8721" width="4.875" style="1327" customWidth="1"/>
    <col min="8722" max="8722" width="5.125" style="1327" customWidth="1"/>
    <col min="8723" max="8723" width="6.5" style="1327" customWidth="1"/>
    <col min="8724" max="8724" width="4.875" style="1327" customWidth="1"/>
    <col min="8725" max="8725" width="5.125" style="1327" customWidth="1"/>
    <col min="8726" max="8726" width="6.25" style="1327" customWidth="1"/>
    <col min="8727" max="8961" width="9" style="1327"/>
    <col min="8962" max="8966" width="4.875" style="1327" customWidth="1"/>
    <col min="8967" max="8967" width="5.375" style="1327" customWidth="1"/>
    <col min="8968" max="8968" width="5" style="1327" customWidth="1"/>
    <col min="8969" max="8969" width="5.125" style="1327" customWidth="1"/>
    <col min="8970" max="8970" width="6.875" style="1327" customWidth="1"/>
    <col min="8971" max="8971" width="4.875" style="1327" customWidth="1"/>
    <col min="8972" max="8972" width="5" style="1327" customWidth="1"/>
    <col min="8973" max="8973" width="6.75" style="1327" customWidth="1"/>
    <col min="8974" max="8975" width="4.875" style="1327" customWidth="1"/>
    <col min="8976" max="8976" width="5.25" style="1327" customWidth="1"/>
    <col min="8977" max="8977" width="4.875" style="1327" customWidth="1"/>
    <col min="8978" max="8978" width="5.125" style="1327" customWidth="1"/>
    <col min="8979" max="8979" width="6.5" style="1327" customWidth="1"/>
    <col min="8980" max="8980" width="4.875" style="1327" customWidth="1"/>
    <col min="8981" max="8981" width="5.125" style="1327" customWidth="1"/>
    <col min="8982" max="8982" width="6.25" style="1327" customWidth="1"/>
    <col min="8983" max="9217" width="9" style="1327"/>
    <col min="9218" max="9222" width="4.875" style="1327" customWidth="1"/>
    <col min="9223" max="9223" width="5.375" style="1327" customWidth="1"/>
    <col min="9224" max="9224" width="5" style="1327" customWidth="1"/>
    <col min="9225" max="9225" width="5.125" style="1327" customWidth="1"/>
    <col min="9226" max="9226" width="6.875" style="1327" customWidth="1"/>
    <col min="9227" max="9227" width="4.875" style="1327" customWidth="1"/>
    <col min="9228" max="9228" width="5" style="1327" customWidth="1"/>
    <col min="9229" max="9229" width="6.75" style="1327" customWidth="1"/>
    <col min="9230" max="9231" width="4.875" style="1327" customWidth="1"/>
    <col min="9232" max="9232" width="5.25" style="1327" customWidth="1"/>
    <col min="9233" max="9233" width="4.875" style="1327" customWidth="1"/>
    <col min="9234" max="9234" width="5.125" style="1327" customWidth="1"/>
    <col min="9235" max="9235" width="6.5" style="1327" customWidth="1"/>
    <col min="9236" max="9236" width="4.875" style="1327" customWidth="1"/>
    <col min="9237" max="9237" width="5.125" style="1327" customWidth="1"/>
    <col min="9238" max="9238" width="6.25" style="1327" customWidth="1"/>
    <col min="9239" max="9473" width="9" style="1327"/>
    <col min="9474" max="9478" width="4.875" style="1327" customWidth="1"/>
    <col min="9479" max="9479" width="5.375" style="1327" customWidth="1"/>
    <col min="9480" max="9480" width="5" style="1327" customWidth="1"/>
    <col min="9481" max="9481" width="5.125" style="1327" customWidth="1"/>
    <col min="9482" max="9482" width="6.875" style="1327" customWidth="1"/>
    <col min="9483" max="9483" width="4.875" style="1327" customWidth="1"/>
    <col min="9484" max="9484" width="5" style="1327" customWidth="1"/>
    <col min="9485" max="9485" width="6.75" style="1327" customWidth="1"/>
    <col min="9486" max="9487" width="4.875" style="1327" customWidth="1"/>
    <col min="9488" max="9488" width="5.25" style="1327" customWidth="1"/>
    <col min="9489" max="9489" width="4.875" style="1327" customWidth="1"/>
    <col min="9490" max="9490" width="5.125" style="1327" customWidth="1"/>
    <col min="9491" max="9491" width="6.5" style="1327" customWidth="1"/>
    <col min="9492" max="9492" width="4.875" style="1327" customWidth="1"/>
    <col min="9493" max="9493" width="5.125" style="1327" customWidth="1"/>
    <col min="9494" max="9494" width="6.25" style="1327" customWidth="1"/>
    <col min="9495" max="9729" width="9" style="1327"/>
    <col min="9730" max="9734" width="4.875" style="1327" customWidth="1"/>
    <col min="9735" max="9735" width="5.375" style="1327" customWidth="1"/>
    <col min="9736" max="9736" width="5" style="1327" customWidth="1"/>
    <col min="9737" max="9737" width="5.125" style="1327" customWidth="1"/>
    <col min="9738" max="9738" width="6.875" style="1327" customWidth="1"/>
    <col min="9739" max="9739" width="4.875" style="1327" customWidth="1"/>
    <col min="9740" max="9740" width="5" style="1327" customWidth="1"/>
    <col min="9741" max="9741" width="6.75" style="1327" customWidth="1"/>
    <col min="9742" max="9743" width="4.875" style="1327" customWidth="1"/>
    <col min="9744" max="9744" width="5.25" style="1327" customWidth="1"/>
    <col min="9745" max="9745" width="4.875" style="1327" customWidth="1"/>
    <col min="9746" max="9746" width="5.125" style="1327" customWidth="1"/>
    <col min="9747" max="9747" width="6.5" style="1327" customWidth="1"/>
    <col min="9748" max="9748" width="4.875" style="1327" customWidth="1"/>
    <col min="9749" max="9749" width="5.125" style="1327" customWidth="1"/>
    <col min="9750" max="9750" width="6.25" style="1327" customWidth="1"/>
    <col min="9751" max="9985" width="9" style="1327"/>
    <col min="9986" max="9990" width="4.875" style="1327" customWidth="1"/>
    <col min="9991" max="9991" width="5.375" style="1327" customWidth="1"/>
    <col min="9992" max="9992" width="5" style="1327" customWidth="1"/>
    <col min="9993" max="9993" width="5.125" style="1327" customWidth="1"/>
    <col min="9994" max="9994" width="6.875" style="1327" customWidth="1"/>
    <col min="9995" max="9995" width="4.875" style="1327" customWidth="1"/>
    <col min="9996" max="9996" width="5" style="1327" customWidth="1"/>
    <col min="9997" max="9997" width="6.75" style="1327" customWidth="1"/>
    <col min="9998" max="9999" width="4.875" style="1327" customWidth="1"/>
    <col min="10000" max="10000" width="5.25" style="1327" customWidth="1"/>
    <col min="10001" max="10001" width="4.875" style="1327" customWidth="1"/>
    <col min="10002" max="10002" width="5.125" style="1327" customWidth="1"/>
    <col min="10003" max="10003" width="6.5" style="1327" customWidth="1"/>
    <col min="10004" max="10004" width="4.875" style="1327" customWidth="1"/>
    <col min="10005" max="10005" width="5.125" style="1327" customWidth="1"/>
    <col min="10006" max="10006" width="6.25" style="1327" customWidth="1"/>
    <col min="10007" max="10241" width="9" style="1327"/>
    <col min="10242" max="10246" width="4.875" style="1327" customWidth="1"/>
    <col min="10247" max="10247" width="5.375" style="1327" customWidth="1"/>
    <col min="10248" max="10248" width="5" style="1327" customWidth="1"/>
    <col min="10249" max="10249" width="5.125" style="1327" customWidth="1"/>
    <col min="10250" max="10250" width="6.875" style="1327" customWidth="1"/>
    <col min="10251" max="10251" width="4.875" style="1327" customWidth="1"/>
    <col min="10252" max="10252" width="5" style="1327" customWidth="1"/>
    <col min="10253" max="10253" width="6.75" style="1327" customWidth="1"/>
    <col min="10254" max="10255" width="4.875" style="1327" customWidth="1"/>
    <col min="10256" max="10256" width="5.25" style="1327" customWidth="1"/>
    <col min="10257" max="10257" width="4.875" style="1327" customWidth="1"/>
    <col min="10258" max="10258" width="5.125" style="1327" customWidth="1"/>
    <col min="10259" max="10259" width="6.5" style="1327" customWidth="1"/>
    <col min="10260" max="10260" width="4.875" style="1327" customWidth="1"/>
    <col min="10261" max="10261" width="5.125" style="1327" customWidth="1"/>
    <col min="10262" max="10262" width="6.25" style="1327" customWidth="1"/>
    <col min="10263" max="10497" width="9" style="1327"/>
    <col min="10498" max="10502" width="4.875" style="1327" customWidth="1"/>
    <col min="10503" max="10503" width="5.375" style="1327" customWidth="1"/>
    <col min="10504" max="10504" width="5" style="1327" customWidth="1"/>
    <col min="10505" max="10505" width="5.125" style="1327" customWidth="1"/>
    <col min="10506" max="10506" width="6.875" style="1327" customWidth="1"/>
    <col min="10507" max="10507" width="4.875" style="1327" customWidth="1"/>
    <col min="10508" max="10508" width="5" style="1327" customWidth="1"/>
    <col min="10509" max="10509" width="6.75" style="1327" customWidth="1"/>
    <col min="10510" max="10511" width="4.875" style="1327" customWidth="1"/>
    <col min="10512" max="10512" width="5.25" style="1327" customWidth="1"/>
    <col min="10513" max="10513" width="4.875" style="1327" customWidth="1"/>
    <col min="10514" max="10514" width="5.125" style="1327" customWidth="1"/>
    <col min="10515" max="10515" width="6.5" style="1327" customWidth="1"/>
    <col min="10516" max="10516" width="4.875" style="1327" customWidth="1"/>
    <col min="10517" max="10517" width="5.125" style="1327" customWidth="1"/>
    <col min="10518" max="10518" width="6.25" style="1327" customWidth="1"/>
    <col min="10519" max="10753" width="9" style="1327"/>
    <col min="10754" max="10758" width="4.875" style="1327" customWidth="1"/>
    <col min="10759" max="10759" width="5.375" style="1327" customWidth="1"/>
    <col min="10760" max="10760" width="5" style="1327" customWidth="1"/>
    <col min="10761" max="10761" width="5.125" style="1327" customWidth="1"/>
    <col min="10762" max="10762" width="6.875" style="1327" customWidth="1"/>
    <col min="10763" max="10763" width="4.875" style="1327" customWidth="1"/>
    <col min="10764" max="10764" width="5" style="1327" customWidth="1"/>
    <col min="10765" max="10765" width="6.75" style="1327" customWidth="1"/>
    <col min="10766" max="10767" width="4.875" style="1327" customWidth="1"/>
    <col min="10768" max="10768" width="5.25" style="1327" customWidth="1"/>
    <col min="10769" max="10769" width="4.875" style="1327" customWidth="1"/>
    <col min="10770" max="10770" width="5.125" style="1327" customWidth="1"/>
    <col min="10771" max="10771" width="6.5" style="1327" customWidth="1"/>
    <col min="10772" max="10772" width="4.875" style="1327" customWidth="1"/>
    <col min="10773" max="10773" width="5.125" style="1327" customWidth="1"/>
    <col min="10774" max="10774" width="6.25" style="1327" customWidth="1"/>
    <col min="10775" max="11009" width="9" style="1327"/>
    <col min="11010" max="11014" width="4.875" style="1327" customWidth="1"/>
    <col min="11015" max="11015" width="5.375" style="1327" customWidth="1"/>
    <col min="11016" max="11016" width="5" style="1327" customWidth="1"/>
    <col min="11017" max="11017" width="5.125" style="1327" customWidth="1"/>
    <col min="11018" max="11018" width="6.875" style="1327" customWidth="1"/>
    <col min="11019" max="11019" width="4.875" style="1327" customWidth="1"/>
    <col min="11020" max="11020" width="5" style="1327" customWidth="1"/>
    <col min="11021" max="11021" width="6.75" style="1327" customWidth="1"/>
    <col min="11022" max="11023" width="4.875" style="1327" customWidth="1"/>
    <col min="11024" max="11024" width="5.25" style="1327" customWidth="1"/>
    <col min="11025" max="11025" width="4.875" style="1327" customWidth="1"/>
    <col min="11026" max="11026" width="5.125" style="1327" customWidth="1"/>
    <col min="11027" max="11027" width="6.5" style="1327" customWidth="1"/>
    <col min="11028" max="11028" width="4.875" style="1327" customWidth="1"/>
    <col min="11029" max="11029" width="5.125" style="1327" customWidth="1"/>
    <col min="11030" max="11030" width="6.25" style="1327" customWidth="1"/>
    <col min="11031" max="11265" width="9" style="1327"/>
    <col min="11266" max="11270" width="4.875" style="1327" customWidth="1"/>
    <col min="11271" max="11271" width="5.375" style="1327" customWidth="1"/>
    <col min="11272" max="11272" width="5" style="1327" customWidth="1"/>
    <col min="11273" max="11273" width="5.125" style="1327" customWidth="1"/>
    <col min="11274" max="11274" width="6.875" style="1327" customWidth="1"/>
    <col min="11275" max="11275" width="4.875" style="1327" customWidth="1"/>
    <col min="11276" max="11276" width="5" style="1327" customWidth="1"/>
    <col min="11277" max="11277" width="6.75" style="1327" customWidth="1"/>
    <col min="11278" max="11279" width="4.875" style="1327" customWidth="1"/>
    <col min="11280" max="11280" width="5.25" style="1327" customWidth="1"/>
    <col min="11281" max="11281" width="4.875" style="1327" customWidth="1"/>
    <col min="11282" max="11282" width="5.125" style="1327" customWidth="1"/>
    <col min="11283" max="11283" width="6.5" style="1327" customWidth="1"/>
    <col min="11284" max="11284" width="4.875" style="1327" customWidth="1"/>
    <col min="11285" max="11285" width="5.125" style="1327" customWidth="1"/>
    <col min="11286" max="11286" width="6.25" style="1327" customWidth="1"/>
    <col min="11287" max="11521" width="9" style="1327"/>
    <col min="11522" max="11526" width="4.875" style="1327" customWidth="1"/>
    <col min="11527" max="11527" width="5.375" style="1327" customWidth="1"/>
    <col min="11528" max="11528" width="5" style="1327" customWidth="1"/>
    <col min="11529" max="11529" width="5.125" style="1327" customWidth="1"/>
    <col min="11530" max="11530" width="6.875" style="1327" customWidth="1"/>
    <col min="11531" max="11531" width="4.875" style="1327" customWidth="1"/>
    <col min="11532" max="11532" width="5" style="1327" customWidth="1"/>
    <col min="11533" max="11533" width="6.75" style="1327" customWidth="1"/>
    <col min="11534" max="11535" width="4.875" style="1327" customWidth="1"/>
    <col min="11536" max="11536" width="5.25" style="1327" customWidth="1"/>
    <col min="11537" max="11537" width="4.875" style="1327" customWidth="1"/>
    <col min="11538" max="11538" width="5.125" style="1327" customWidth="1"/>
    <col min="11539" max="11539" width="6.5" style="1327" customWidth="1"/>
    <col min="11540" max="11540" width="4.875" style="1327" customWidth="1"/>
    <col min="11541" max="11541" width="5.125" style="1327" customWidth="1"/>
    <col min="11542" max="11542" width="6.25" style="1327" customWidth="1"/>
    <col min="11543" max="11777" width="9" style="1327"/>
    <col min="11778" max="11782" width="4.875" style="1327" customWidth="1"/>
    <col min="11783" max="11783" width="5.375" style="1327" customWidth="1"/>
    <col min="11784" max="11784" width="5" style="1327" customWidth="1"/>
    <col min="11785" max="11785" width="5.125" style="1327" customWidth="1"/>
    <col min="11786" max="11786" width="6.875" style="1327" customWidth="1"/>
    <col min="11787" max="11787" width="4.875" style="1327" customWidth="1"/>
    <col min="11788" max="11788" width="5" style="1327" customWidth="1"/>
    <col min="11789" max="11789" width="6.75" style="1327" customWidth="1"/>
    <col min="11790" max="11791" width="4.875" style="1327" customWidth="1"/>
    <col min="11792" max="11792" width="5.25" style="1327" customWidth="1"/>
    <col min="11793" max="11793" width="4.875" style="1327" customWidth="1"/>
    <col min="11794" max="11794" width="5.125" style="1327" customWidth="1"/>
    <col min="11795" max="11795" width="6.5" style="1327" customWidth="1"/>
    <col min="11796" max="11796" width="4.875" style="1327" customWidth="1"/>
    <col min="11797" max="11797" width="5.125" style="1327" customWidth="1"/>
    <col min="11798" max="11798" width="6.25" style="1327" customWidth="1"/>
    <col min="11799" max="12033" width="9" style="1327"/>
    <col min="12034" max="12038" width="4.875" style="1327" customWidth="1"/>
    <col min="12039" max="12039" width="5.375" style="1327" customWidth="1"/>
    <col min="12040" max="12040" width="5" style="1327" customWidth="1"/>
    <col min="12041" max="12041" width="5.125" style="1327" customWidth="1"/>
    <col min="12042" max="12042" width="6.875" style="1327" customWidth="1"/>
    <col min="12043" max="12043" width="4.875" style="1327" customWidth="1"/>
    <col min="12044" max="12044" width="5" style="1327" customWidth="1"/>
    <col min="12045" max="12045" width="6.75" style="1327" customWidth="1"/>
    <col min="12046" max="12047" width="4.875" style="1327" customWidth="1"/>
    <col min="12048" max="12048" width="5.25" style="1327" customWidth="1"/>
    <col min="12049" max="12049" width="4.875" style="1327" customWidth="1"/>
    <col min="12050" max="12050" width="5.125" style="1327" customWidth="1"/>
    <col min="12051" max="12051" width="6.5" style="1327" customWidth="1"/>
    <col min="12052" max="12052" width="4.875" style="1327" customWidth="1"/>
    <col min="12053" max="12053" width="5.125" style="1327" customWidth="1"/>
    <col min="12054" max="12054" width="6.25" style="1327" customWidth="1"/>
    <col min="12055" max="12289" width="9" style="1327"/>
    <col min="12290" max="12294" width="4.875" style="1327" customWidth="1"/>
    <col min="12295" max="12295" width="5.375" style="1327" customWidth="1"/>
    <col min="12296" max="12296" width="5" style="1327" customWidth="1"/>
    <col min="12297" max="12297" width="5.125" style="1327" customWidth="1"/>
    <col min="12298" max="12298" width="6.875" style="1327" customWidth="1"/>
    <col min="12299" max="12299" width="4.875" style="1327" customWidth="1"/>
    <col min="12300" max="12300" width="5" style="1327" customWidth="1"/>
    <col min="12301" max="12301" width="6.75" style="1327" customWidth="1"/>
    <col min="12302" max="12303" width="4.875" style="1327" customWidth="1"/>
    <col min="12304" max="12304" width="5.25" style="1327" customWidth="1"/>
    <col min="12305" max="12305" width="4.875" style="1327" customWidth="1"/>
    <col min="12306" max="12306" width="5.125" style="1327" customWidth="1"/>
    <col min="12307" max="12307" width="6.5" style="1327" customWidth="1"/>
    <col min="12308" max="12308" width="4.875" style="1327" customWidth="1"/>
    <col min="12309" max="12309" width="5.125" style="1327" customWidth="1"/>
    <col min="12310" max="12310" width="6.25" style="1327" customWidth="1"/>
    <col min="12311" max="12545" width="9" style="1327"/>
    <col min="12546" max="12550" width="4.875" style="1327" customWidth="1"/>
    <col min="12551" max="12551" width="5.375" style="1327" customWidth="1"/>
    <col min="12552" max="12552" width="5" style="1327" customWidth="1"/>
    <col min="12553" max="12553" width="5.125" style="1327" customWidth="1"/>
    <col min="12554" max="12554" width="6.875" style="1327" customWidth="1"/>
    <col min="12555" max="12555" width="4.875" style="1327" customWidth="1"/>
    <col min="12556" max="12556" width="5" style="1327" customWidth="1"/>
    <col min="12557" max="12557" width="6.75" style="1327" customWidth="1"/>
    <col min="12558" max="12559" width="4.875" style="1327" customWidth="1"/>
    <col min="12560" max="12560" width="5.25" style="1327" customWidth="1"/>
    <col min="12561" max="12561" width="4.875" style="1327" customWidth="1"/>
    <col min="12562" max="12562" width="5.125" style="1327" customWidth="1"/>
    <col min="12563" max="12563" width="6.5" style="1327" customWidth="1"/>
    <col min="12564" max="12564" width="4.875" style="1327" customWidth="1"/>
    <col min="12565" max="12565" width="5.125" style="1327" customWidth="1"/>
    <col min="12566" max="12566" width="6.25" style="1327" customWidth="1"/>
    <col min="12567" max="12801" width="9" style="1327"/>
    <col min="12802" max="12806" width="4.875" style="1327" customWidth="1"/>
    <col min="12807" max="12807" width="5.375" style="1327" customWidth="1"/>
    <col min="12808" max="12808" width="5" style="1327" customWidth="1"/>
    <col min="12809" max="12809" width="5.125" style="1327" customWidth="1"/>
    <col min="12810" max="12810" width="6.875" style="1327" customWidth="1"/>
    <col min="12811" max="12811" width="4.875" style="1327" customWidth="1"/>
    <col min="12812" max="12812" width="5" style="1327" customWidth="1"/>
    <col min="12813" max="12813" width="6.75" style="1327" customWidth="1"/>
    <col min="12814" max="12815" width="4.875" style="1327" customWidth="1"/>
    <col min="12816" max="12816" width="5.25" style="1327" customWidth="1"/>
    <col min="12817" max="12817" width="4.875" style="1327" customWidth="1"/>
    <col min="12818" max="12818" width="5.125" style="1327" customWidth="1"/>
    <col min="12819" max="12819" width="6.5" style="1327" customWidth="1"/>
    <col min="12820" max="12820" width="4.875" style="1327" customWidth="1"/>
    <col min="12821" max="12821" width="5.125" style="1327" customWidth="1"/>
    <col min="12822" max="12822" width="6.25" style="1327" customWidth="1"/>
    <col min="12823" max="13057" width="9" style="1327"/>
    <col min="13058" max="13062" width="4.875" style="1327" customWidth="1"/>
    <col min="13063" max="13063" width="5.375" style="1327" customWidth="1"/>
    <col min="13064" max="13064" width="5" style="1327" customWidth="1"/>
    <col min="13065" max="13065" width="5.125" style="1327" customWidth="1"/>
    <col min="13066" max="13066" width="6.875" style="1327" customWidth="1"/>
    <col min="13067" max="13067" width="4.875" style="1327" customWidth="1"/>
    <col min="13068" max="13068" width="5" style="1327" customWidth="1"/>
    <col min="13069" max="13069" width="6.75" style="1327" customWidth="1"/>
    <col min="13070" max="13071" width="4.875" style="1327" customWidth="1"/>
    <col min="13072" max="13072" width="5.25" style="1327" customWidth="1"/>
    <col min="13073" max="13073" width="4.875" style="1327" customWidth="1"/>
    <col min="13074" max="13074" width="5.125" style="1327" customWidth="1"/>
    <col min="13075" max="13075" width="6.5" style="1327" customWidth="1"/>
    <col min="13076" max="13076" width="4.875" style="1327" customWidth="1"/>
    <col min="13077" max="13077" width="5.125" style="1327" customWidth="1"/>
    <col min="13078" max="13078" width="6.25" style="1327" customWidth="1"/>
    <col min="13079" max="13313" width="9" style="1327"/>
    <col min="13314" max="13318" width="4.875" style="1327" customWidth="1"/>
    <col min="13319" max="13319" width="5.375" style="1327" customWidth="1"/>
    <col min="13320" max="13320" width="5" style="1327" customWidth="1"/>
    <col min="13321" max="13321" width="5.125" style="1327" customWidth="1"/>
    <col min="13322" max="13322" width="6.875" style="1327" customWidth="1"/>
    <col min="13323" max="13323" width="4.875" style="1327" customWidth="1"/>
    <col min="13324" max="13324" width="5" style="1327" customWidth="1"/>
    <col min="13325" max="13325" width="6.75" style="1327" customWidth="1"/>
    <col min="13326" max="13327" width="4.875" style="1327" customWidth="1"/>
    <col min="13328" max="13328" width="5.25" style="1327" customWidth="1"/>
    <col min="13329" max="13329" width="4.875" style="1327" customWidth="1"/>
    <col min="13330" max="13330" width="5.125" style="1327" customWidth="1"/>
    <col min="13331" max="13331" width="6.5" style="1327" customWidth="1"/>
    <col min="13332" max="13332" width="4.875" style="1327" customWidth="1"/>
    <col min="13333" max="13333" width="5.125" style="1327" customWidth="1"/>
    <col min="13334" max="13334" width="6.25" style="1327" customWidth="1"/>
    <col min="13335" max="13569" width="9" style="1327"/>
    <col min="13570" max="13574" width="4.875" style="1327" customWidth="1"/>
    <col min="13575" max="13575" width="5.375" style="1327" customWidth="1"/>
    <col min="13576" max="13576" width="5" style="1327" customWidth="1"/>
    <col min="13577" max="13577" width="5.125" style="1327" customWidth="1"/>
    <col min="13578" max="13578" width="6.875" style="1327" customWidth="1"/>
    <col min="13579" max="13579" width="4.875" style="1327" customWidth="1"/>
    <col min="13580" max="13580" width="5" style="1327" customWidth="1"/>
    <col min="13581" max="13581" width="6.75" style="1327" customWidth="1"/>
    <col min="13582" max="13583" width="4.875" style="1327" customWidth="1"/>
    <col min="13584" max="13584" width="5.25" style="1327" customWidth="1"/>
    <col min="13585" max="13585" width="4.875" style="1327" customWidth="1"/>
    <col min="13586" max="13586" width="5.125" style="1327" customWidth="1"/>
    <col min="13587" max="13587" width="6.5" style="1327" customWidth="1"/>
    <col min="13588" max="13588" width="4.875" style="1327" customWidth="1"/>
    <col min="13589" max="13589" width="5.125" style="1327" customWidth="1"/>
    <col min="13590" max="13590" width="6.25" style="1327" customWidth="1"/>
    <col min="13591" max="13825" width="9" style="1327"/>
    <col min="13826" max="13830" width="4.875" style="1327" customWidth="1"/>
    <col min="13831" max="13831" width="5.375" style="1327" customWidth="1"/>
    <col min="13832" max="13832" width="5" style="1327" customWidth="1"/>
    <col min="13833" max="13833" width="5.125" style="1327" customWidth="1"/>
    <col min="13834" max="13834" width="6.875" style="1327" customWidth="1"/>
    <col min="13835" max="13835" width="4.875" style="1327" customWidth="1"/>
    <col min="13836" max="13836" width="5" style="1327" customWidth="1"/>
    <col min="13837" max="13837" width="6.75" style="1327" customWidth="1"/>
    <col min="13838" max="13839" width="4.875" style="1327" customWidth="1"/>
    <col min="13840" max="13840" width="5.25" style="1327" customWidth="1"/>
    <col min="13841" max="13841" width="4.875" style="1327" customWidth="1"/>
    <col min="13842" max="13842" width="5.125" style="1327" customWidth="1"/>
    <col min="13843" max="13843" width="6.5" style="1327" customWidth="1"/>
    <col min="13844" max="13844" width="4.875" style="1327" customWidth="1"/>
    <col min="13845" max="13845" width="5.125" style="1327" customWidth="1"/>
    <col min="13846" max="13846" width="6.25" style="1327" customWidth="1"/>
    <col min="13847" max="14081" width="9" style="1327"/>
    <col min="14082" max="14086" width="4.875" style="1327" customWidth="1"/>
    <col min="14087" max="14087" width="5.375" style="1327" customWidth="1"/>
    <col min="14088" max="14088" width="5" style="1327" customWidth="1"/>
    <col min="14089" max="14089" width="5.125" style="1327" customWidth="1"/>
    <col min="14090" max="14090" width="6.875" style="1327" customWidth="1"/>
    <col min="14091" max="14091" width="4.875" style="1327" customWidth="1"/>
    <col min="14092" max="14092" width="5" style="1327" customWidth="1"/>
    <col min="14093" max="14093" width="6.75" style="1327" customWidth="1"/>
    <col min="14094" max="14095" width="4.875" style="1327" customWidth="1"/>
    <col min="14096" max="14096" width="5.25" style="1327" customWidth="1"/>
    <col min="14097" max="14097" width="4.875" style="1327" customWidth="1"/>
    <col min="14098" max="14098" width="5.125" style="1327" customWidth="1"/>
    <col min="14099" max="14099" width="6.5" style="1327" customWidth="1"/>
    <col min="14100" max="14100" width="4.875" style="1327" customWidth="1"/>
    <col min="14101" max="14101" width="5.125" style="1327" customWidth="1"/>
    <col min="14102" max="14102" width="6.25" style="1327" customWidth="1"/>
    <col min="14103" max="14337" width="9" style="1327"/>
    <col min="14338" max="14342" width="4.875" style="1327" customWidth="1"/>
    <col min="14343" max="14343" width="5.375" style="1327" customWidth="1"/>
    <col min="14344" max="14344" width="5" style="1327" customWidth="1"/>
    <col min="14345" max="14345" width="5.125" style="1327" customWidth="1"/>
    <col min="14346" max="14346" width="6.875" style="1327" customWidth="1"/>
    <col min="14347" max="14347" width="4.875" style="1327" customWidth="1"/>
    <col min="14348" max="14348" width="5" style="1327" customWidth="1"/>
    <col min="14349" max="14349" width="6.75" style="1327" customWidth="1"/>
    <col min="14350" max="14351" width="4.875" style="1327" customWidth="1"/>
    <col min="14352" max="14352" width="5.25" style="1327" customWidth="1"/>
    <col min="14353" max="14353" width="4.875" style="1327" customWidth="1"/>
    <col min="14354" max="14354" width="5.125" style="1327" customWidth="1"/>
    <col min="14355" max="14355" width="6.5" style="1327" customWidth="1"/>
    <col min="14356" max="14356" width="4.875" style="1327" customWidth="1"/>
    <col min="14357" max="14357" width="5.125" style="1327" customWidth="1"/>
    <col min="14358" max="14358" width="6.25" style="1327" customWidth="1"/>
    <col min="14359" max="14593" width="9" style="1327"/>
    <col min="14594" max="14598" width="4.875" style="1327" customWidth="1"/>
    <col min="14599" max="14599" width="5.375" style="1327" customWidth="1"/>
    <col min="14600" max="14600" width="5" style="1327" customWidth="1"/>
    <col min="14601" max="14601" width="5.125" style="1327" customWidth="1"/>
    <col min="14602" max="14602" width="6.875" style="1327" customWidth="1"/>
    <col min="14603" max="14603" width="4.875" style="1327" customWidth="1"/>
    <col min="14604" max="14604" width="5" style="1327" customWidth="1"/>
    <col min="14605" max="14605" width="6.75" style="1327" customWidth="1"/>
    <col min="14606" max="14607" width="4.875" style="1327" customWidth="1"/>
    <col min="14608" max="14608" width="5.25" style="1327" customWidth="1"/>
    <col min="14609" max="14609" width="4.875" style="1327" customWidth="1"/>
    <col min="14610" max="14610" width="5.125" style="1327" customWidth="1"/>
    <col min="14611" max="14611" width="6.5" style="1327" customWidth="1"/>
    <col min="14612" max="14612" width="4.875" style="1327" customWidth="1"/>
    <col min="14613" max="14613" width="5.125" style="1327" customWidth="1"/>
    <col min="14614" max="14614" width="6.25" style="1327" customWidth="1"/>
    <col min="14615" max="14849" width="9" style="1327"/>
    <col min="14850" max="14854" width="4.875" style="1327" customWidth="1"/>
    <col min="14855" max="14855" width="5.375" style="1327" customWidth="1"/>
    <col min="14856" max="14856" width="5" style="1327" customWidth="1"/>
    <col min="14857" max="14857" width="5.125" style="1327" customWidth="1"/>
    <col min="14858" max="14858" width="6.875" style="1327" customWidth="1"/>
    <col min="14859" max="14859" width="4.875" style="1327" customWidth="1"/>
    <col min="14860" max="14860" width="5" style="1327" customWidth="1"/>
    <col min="14861" max="14861" width="6.75" style="1327" customWidth="1"/>
    <col min="14862" max="14863" width="4.875" style="1327" customWidth="1"/>
    <col min="14864" max="14864" width="5.25" style="1327" customWidth="1"/>
    <col min="14865" max="14865" width="4.875" style="1327" customWidth="1"/>
    <col min="14866" max="14866" width="5.125" style="1327" customWidth="1"/>
    <col min="14867" max="14867" width="6.5" style="1327" customWidth="1"/>
    <col min="14868" max="14868" width="4.875" style="1327" customWidth="1"/>
    <col min="14869" max="14869" width="5.125" style="1327" customWidth="1"/>
    <col min="14870" max="14870" width="6.25" style="1327" customWidth="1"/>
    <col min="14871" max="15105" width="9" style="1327"/>
    <col min="15106" max="15110" width="4.875" style="1327" customWidth="1"/>
    <col min="15111" max="15111" width="5.375" style="1327" customWidth="1"/>
    <col min="15112" max="15112" width="5" style="1327" customWidth="1"/>
    <col min="15113" max="15113" width="5.125" style="1327" customWidth="1"/>
    <col min="15114" max="15114" width="6.875" style="1327" customWidth="1"/>
    <col min="15115" max="15115" width="4.875" style="1327" customWidth="1"/>
    <col min="15116" max="15116" width="5" style="1327" customWidth="1"/>
    <col min="15117" max="15117" width="6.75" style="1327" customWidth="1"/>
    <col min="15118" max="15119" width="4.875" style="1327" customWidth="1"/>
    <col min="15120" max="15120" width="5.25" style="1327" customWidth="1"/>
    <col min="15121" max="15121" width="4.875" style="1327" customWidth="1"/>
    <col min="15122" max="15122" width="5.125" style="1327" customWidth="1"/>
    <col min="15123" max="15123" width="6.5" style="1327" customWidth="1"/>
    <col min="15124" max="15124" width="4.875" style="1327" customWidth="1"/>
    <col min="15125" max="15125" width="5.125" style="1327" customWidth="1"/>
    <col min="15126" max="15126" width="6.25" style="1327" customWidth="1"/>
    <col min="15127" max="15361" width="9" style="1327"/>
    <col min="15362" max="15366" width="4.875" style="1327" customWidth="1"/>
    <col min="15367" max="15367" width="5.375" style="1327" customWidth="1"/>
    <col min="15368" max="15368" width="5" style="1327" customWidth="1"/>
    <col min="15369" max="15369" width="5.125" style="1327" customWidth="1"/>
    <col min="15370" max="15370" width="6.875" style="1327" customWidth="1"/>
    <col min="15371" max="15371" width="4.875" style="1327" customWidth="1"/>
    <col min="15372" max="15372" width="5" style="1327" customWidth="1"/>
    <col min="15373" max="15373" width="6.75" style="1327" customWidth="1"/>
    <col min="15374" max="15375" width="4.875" style="1327" customWidth="1"/>
    <col min="15376" max="15376" width="5.25" style="1327" customWidth="1"/>
    <col min="15377" max="15377" width="4.875" style="1327" customWidth="1"/>
    <col min="15378" max="15378" width="5.125" style="1327" customWidth="1"/>
    <col min="15379" max="15379" width="6.5" style="1327" customWidth="1"/>
    <col min="15380" max="15380" width="4.875" style="1327" customWidth="1"/>
    <col min="15381" max="15381" width="5.125" style="1327" customWidth="1"/>
    <col min="15382" max="15382" width="6.25" style="1327" customWidth="1"/>
    <col min="15383" max="15617" width="9" style="1327"/>
    <col min="15618" max="15622" width="4.875" style="1327" customWidth="1"/>
    <col min="15623" max="15623" width="5.375" style="1327" customWidth="1"/>
    <col min="15624" max="15624" width="5" style="1327" customWidth="1"/>
    <col min="15625" max="15625" width="5.125" style="1327" customWidth="1"/>
    <col min="15626" max="15626" width="6.875" style="1327" customWidth="1"/>
    <col min="15627" max="15627" width="4.875" style="1327" customWidth="1"/>
    <col min="15628" max="15628" width="5" style="1327" customWidth="1"/>
    <col min="15629" max="15629" width="6.75" style="1327" customWidth="1"/>
    <col min="15630" max="15631" width="4.875" style="1327" customWidth="1"/>
    <col min="15632" max="15632" width="5.25" style="1327" customWidth="1"/>
    <col min="15633" max="15633" width="4.875" style="1327" customWidth="1"/>
    <col min="15634" max="15634" width="5.125" style="1327" customWidth="1"/>
    <col min="15635" max="15635" width="6.5" style="1327" customWidth="1"/>
    <col min="15636" max="15636" width="4.875" style="1327" customWidth="1"/>
    <col min="15637" max="15637" width="5.125" style="1327" customWidth="1"/>
    <col min="15638" max="15638" width="6.25" style="1327" customWidth="1"/>
    <col min="15639" max="15873" width="9" style="1327"/>
    <col min="15874" max="15878" width="4.875" style="1327" customWidth="1"/>
    <col min="15879" max="15879" width="5.375" style="1327" customWidth="1"/>
    <col min="15880" max="15880" width="5" style="1327" customWidth="1"/>
    <col min="15881" max="15881" width="5.125" style="1327" customWidth="1"/>
    <col min="15882" max="15882" width="6.875" style="1327" customWidth="1"/>
    <col min="15883" max="15883" width="4.875" style="1327" customWidth="1"/>
    <col min="15884" max="15884" width="5" style="1327" customWidth="1"/>
    <col min="15885" max="15885" width="6.75" style="1327" customWidth="1"/>
    <col min="15886" max="15887" width="4.875" style="1327" customWidth="1"/>
    <col min="15888" max="15888" width="5.25" style="1327" customWidth="1"/>
    <col min="15889" max="15889" width="4.875" style="1327" customWidth="1"/>
    <col min="15890" max="15890" width="5.125" style="1327" customWidth="1"/>
    <col min="15891" max="15891" width="6.5" style="1327" customWidth="1"/>
    <col min="15892" max="15892" width="4.875" style="1327" customWidth="1"/>
    <col min="15893" max="15893" width="5.125" style="1327" customWidth="1"/>
    <col min="15894" max="15894" width="6.25" style="1327" customWidth="1"/>
    <col min="15895" max="16129" width="9" style="1327"/>
    <col min="16130" max="16134" width="4.875" style="1327" customWidth="1"/>
    <col min="16135" max="16135" width="5.375" style="1327" customWidth="1"/>
    <col min="16136" max="16136" width="5" style="1327" customWidth="1"/>
    <col min="16137" max="16137" width="5.125" style="1327" customWidth="1"/>
    <col min="16138" max="16138" width="6.875" style="1327" customWidth="1"/>
    <col min="16139" max="16139" width="4.875" style="1327" customWidth="1"/>
    <col min="16140" max="16140" width="5" style="1327" customWidth="1"/>
    <col min="16141" max="16141" width="6.75" style="1327" customWidth="1"/>
    <col min="16142" max="16143" width="4.875" style="1327" customWidth="1"/>
    <col min="16144" max="16144" width="5.25" style="1327" customWidth="1"/>
    <col min="16145" max="16145" width="4.875" style="1327" customWidth="1"/>
    <col min="16146" max="16146" width="5.125" style="1327" customWidth="1"/>
    <col min="16147" max="16147" width="6.5" style="1327" customWidth="1"/>
    <col min="16148" max="16148" width="4.875" style="1327" customWidth="1"/>
    <col min="16149" max="16149" width="5.125" style="1327" customWidth="1"/>
    <col min="16150" max="16150" width="6.25" style="1327" customWidth="1"/>
    <col min="16151" max="16384" width="9" style="1327"/>
  </cols>
  <sheetData>
    <row r="1" spans="1:25" s="1310" customFormat="1" ht="12.2" customHeight="1">
      <c r="A1" s="1302" t="s">
        <v>1436</v>
      </c>
      <c r="B1" s="1303"/>
      <c r="C1" s="1303"/>
      <c r="D1" s="1303"/>
      <c r="E1" s="1303"/>
      <c r="F1" s="1303"/>
      <c r="G1" s="1303"/>
      <c r="H1" s="1303"/>
      <c r="I1" s="1303"/>
      <c r="J1" s="1303"/>
      <c r="K1" s="1303"/>
      <c r="L1" s="1303"/>
      <c r="M1" s="1303"/>
      <c r="N1" s="1303"/>
      <c r="O1" s="1303"/>
      <c r="P1" s="1303"/>
      <c r="Q1" s="1304" t="s">
        <v>1516</v>
      </c>
      <c r="R1" s="1305"/>
      <c r="S1" s="1306" t="s">
        <v>1832</v>
      </c>
      <c r="T1" s="1307"/>
      <c r="U1" s="1307"/>
      <c r="V1" s="1308"/>
      <c r="W1" s="1309"/>
      <c r="X1" s="1309"/>
      <c r="Y1" s="1309"/>
    </row>
    <row r="2" spans="1:25" s="1310" customFormat="1" ht="12.2" customHeight="1">
      <c r="A2" s="1302" t="s">
        <v>1588</v>
      </c>
      <c r="B2" s="1311" t="s">
        <v>1833</v>
      </c>
      <c r="C2" s="1312"/>
      <c r="D2" s="1312"/>
      <c r="E2" s="1312"/>
      <c r="F2" s="1312"/>
      <c r="G2" s="1312"/>
      <c r="H2" s="1312"/>
      <c r="I2" s="1312"/>
      <c r="J2" s="1312"/>
      <c r="K2" s="1312"/>
      <c r="L2" s="1312"/>
      <c r="M2" s="1312"/>
      <c r="N2" s="1312"/>
      <c r="O2" s="1312"/>
      <c r="P2" s="1312"/>
      <c r="Q2" s="1304" t="s">
        <v>1834</v>
      </c>
      <c r="R2" s="1305"/>
      <c r="S2" s="1313" t="s">
        <v>1835</v>
      </c>
      <c r="T2" s="1314"/>
      <c r="U2" s="1314"/>
      <c r="V2" s="1315"/>
      <c r="W2" s="1309"/>
      <c r="X2" s="1309"/>
      <c r="Y2" s="1309"/>
    </row>
    <row r="3" spans="1:25" s="1310" customFormat="1" ht="21.75" customHeight="1">
      <c r="A3" s="1316"/>
      <c r="B3" s="1316"/>
      <c r="C3" s="1316"/>
      <c r="D3" s="1316"/>
      <c r="E3" s="1316"/>
      <c r="F3" s="1316"/>
      <c r="G3" s="1316"/>
      <c r="H3" s="1317" t="s">
        <v>1836</v>
      </c>
      <c r="K3" s="1318"/>
      <c r="L3" s="1319"/>
      <c r="M3" s="1319"/>
      <c r="N3" s="1316"/>
      <c r="O3" s="1316"/>
      <c r="P3" s="1316"/>
      <c r="Q3" s="1316"/>
      <c r="R3" s="1316"/>
      <c r="S3" s="1316"/>
      <c r="T3" s="1316"/>
      <c r="U3" s="1320" t="s">
        <v>1837</v>
      </c>
      <c r="V3" s="1321" t="s">
        <v>1838</v>
      </c>
      <c r="W3" s="1309"/>
      <c r="X3" s="1309"/>
      <c r="Y3" s="1309"/>
    </row>
    <row r="4" spans="1:25" s="1310" customFormat="1" ht="12.2" customHeight="1">
      <c r="A4" s="1316"/>
      <c r="B4" s="1316"/>
      <c r="C4" s="1316"/>
      <c r="D4" s="1316"/>
      <c r="E4" s="1316"/>
      <c r="F4" s="1316"/>
      <c r="G4" s="1316"/>
      <c r="H4" s="1316"/>
      <c r="I4" s="1322" t="s">
        <v>1839</v>
      </c>
      <c r="J4" s="1323"/>
      <c r="K4" s="1323"/>
      <c r="L4" s="1323"/>
      <c r="M4" s="1323"/>
      <c r="N4" s="1316"/>
      <c r="O4" s="1316"/>
      <c r="P4" s="1316"/>
      <c r="Q4" s="1316"/>
      <c r="R4" s="1316"/>
      <c r="S4" s="1316"/>
      <c r="T4" s="1316"/>
      <c r="U4" s="1316"/>
      <c r="V4" s="1316"/>
      <c r="W4" s="1309"/>
      <c r="X4" s="1309"/>
      <c r="Y4" s="1309"/>
    </row>
    <row r="5" spans="1:25" ht="12.2" customHeight="1">
      <c r="A5" s="1324"/>
      <c r="B5" s="1324"/>
      <c r="C5" s="1324"/>
      <c r="D5" s="1324"/>
      <c r="E5" s="1324"/>
      <c r="F5" s="1324"/>
      <c r="G5" s="1324"/>
      <c r="H5" s="1324"/>
      <c r="I5" s="1324"/>
      <c r="J5" s="1324"/>
      <c r="K5" s="1324"/>
      <c r="L5" s="1324"/>
      <c r="M5" s="1324"/>
      <c r="N5" s="1324"/>
      <c r="O5" s="1324"/>
      <c r="P5" s="1324"/>
      <c r="Q5" s="1324"/>
      <c r="R5" s="1324"/>
      <c r="S5" s="1324"/>
      <c r="T5" s="1324"/>
      <c r="U5" s="1324"/>
      <c r="V5" s="1325"/>
      <c r="W5" s="1326"/>
      <c r="X5" s="1326"/>
      <c r="Y5" s="1326"/>
    </row>
    <row r="6" spans="1:25" ht="12.2" customHeight="1">
      <c r="A6" s="1328"/>
      <c r="B6" s="1329" t="s">
        <v>1840</v>
      </c>
      <c r="C6" s="1330" t="s">
        <v>1370</v>
      </c>
      <c r="D6" s="1331" t="s">
        <v>1840</v>
      </c>
      <c r="E6" s="1332" t="s">
        <v>1841</v>
      </c>
      <c r="F6" s="1333"/>
      <c r="G6" s="1333"/>
      <c r="H6" s="1333"/>
      <c r="I6" s="1333"/>
      <c r="J6" s="1333"/>
      <c r="K6" s="1333"/>
      <c r="L6" s="1333"/>
      <c r="M6" s="1334"/>
      <c r="N6" s="1332" t="s">
        <v>1842</v>
      </c>
      <c r="O6" s="1333"/>
      <c r="P6" s="1333"/>
      <c r="Q6" s="1333"/>
      <c r="R6" s="1333"/>
      <c r="S6" s="1333"/>
      <c r="T6" s="1333"/>
      <c r="U6" s="1333"/>
      <c r="V6" s="1334"/>
      <c r="W6" s="1326"/>
      <c r="X6" s="1326"/>
      <c r="Y6" s="1326"/>
    </row>
    <row r="7" spans="1:25" ht="12.2" customHeight="1">
      <c r="A7" s="1328" t="s">
        <v>1843</v>
      </c>
      <c r="B7" s="1335" t="s">
        <v>1844</v>
      </c>
      <c r="C7" s="1336" t="s">
        <v>1845</v>
      </c>
      <c r="D7" s="1337" t="s">
        <v>1846</v>
      </c>
      <c r="E7" s="1329" t="s">
        <v>1840</v>
      </c>
      <c r="F7" s="1330" t="s">
        <v>1826</v>
      </c>
      <c r="G7" s="1331"/>
      <c r="H7" s="1335" t="s">
        <v>1847</v>
      </c>
      <c r="I7" s="1338" t="s">
        <v>1848</v>
      </c>
      <c r="J7" s="1334"/>
      <c r="K7" s="1337" t="s">
        <v>1531</v>
      </c>
      <c r="L7" s="1339" t="s">
        <v>1849</v>
      </c>
      <c r="M7" s="1340"/>
      <c r="N7" s="1329" t="s">
        <v>1840</v>
      </c>
      <c r="O7" s="1330" t="s">
        <v>1826</v>
      </c>
      <c r="P7" s="1331"/>
      <c r="Q7" s="1335" t="s">
        <v>1847</v>
      </c>
      <c r="R7" s="1338" t="s">
        <v>1848</v>
      </c>
      <c r="S7" s="1334"/>
      <c r="T7" s="1335" t="s">
        <v>1847</v>
      </c>
      <c r="U7" s="1341" t="s">
        <v>1849</v>
      </c>
      <c r="V7" s="1340"/>
      <c r="W7" s="1326"/>
      <c r="X7" s="1326"/>
      <c r="Y7" s="1326"/>
    </row>
    <row r="8" spans="1:25" ht="12.2" customHeight="1">
      <c r="A8" s="1342"/>
      <c r="B8" s="1343"/>
      <c r="C8" s="1344"/>
      <c r="D8" s="1345"/>
      <c r="E8" s="1346" t="s">
        <v>1531</v>
      </c>
      <c r="F8" s="1346" t="s">
        <v>1850</v>
      </c>
      <c r="G8" s="1346" t="s">
        <v>1851</v>
      </c>
      <c r="H8" s="1343"/>
      <c r="I8" s="1347" t="s">
        <v>1850</v>
      </c>
      <c r="J8" s="1348" t="s">
        <v>1851</v>
      </c>
      <c r="K8" s="1345"/>
      <c r="L8" s="1349" t="s">
        <v>1850</v>
      </c>
      <c r="M8" s="1349" t="s">
        <v>1851</v>
      </c>
      <c r="N8" s="1346" t="s">
        <v>1531</v>
      </c>
      <c r="O8" s="1346" t="s">
        <v>1850</v>
      </c>
      <c r="P8" s="1346" t="s">
        <v>1851</v>
      </c>
      <c r="Q8" s="1343"/>
      <c r="R8" s="1350" t="s">
        <v>1850</v>
      </c>
      <c r="S8" s="1348" t="s">
        <v>1851</v>
      </c>
      <c r="T8" s="1351"/>
      <c r="U8" s="1348" t="s">
        <v>1850</v>
      </c>
      <c r="V8" s="1352" t="s">
        <v>1851</v>
      </c>
      <c r="W8" s="1326"/>
      <c r="X8" s="1326"/>
      <c r="Y8" s="1326"/>
    </row>
    <row r="9" spans="1:25" ht="12.2" customHeight="1">
      <c r="A9" s="1353" t="s">
        <v>1778</v>
      </c>
      <c r="B9" s="1354">
        <v>1</v>
      </c>
      <c r="C9" s="1354">
        <v>1</v>
      </c>
      <c r="D9" s="1354">
        <v>0</v>
      </c>
      <c r="E9" s="1354">
        <v>1</v>
      </c>
      <c r="F9" s="1354">
        <v>1</v>
      </c>
      <c r="G9" s="1354">
        <v>0</v>
      </c>
      <c r="H9" s="1354">
        <v>1</v>
      </c>
      <c r="I9" s="1354">
        <v>1</v>
      </c>
      <c r="J9" s="1354">
        <v>0</v>
      </c>
      <c r="K9" s="1354">
        <v>0</v>
      </c>
      <c r="L9" s="1354">
        <v>0</v>
      </c>
      <c r="M9" s="1354">
        <v>0</v>
      </c>
      <c r="N9" s="1354">
        <v>0</v>
      </c>
      <c r="O9" s="1354">
        <v>0</v>
      </c>
      <c r="P9" s="1354">
        <v>0</v>
      </c>
      <c r="Q9" s="1354">
        <v>0</v>
      </c>
      <c r="R9" s="1354">
        <v>0</v>
      </c>
      <c r="S9" s="1354">
        <v>0</v>
      </c>
      <c r="T9" s="1354">
        <v>0</v>
      </c>
      <c r="U9" s="1354">
        <v>0</v>
      </c>
      <c r="V9" s="1354">
        <v>0</v>
      </c>
      <c r="W9" s="1326"/>
      <c r="X9" s="1326"/>
      <c r="Y9" s="1326"/>
    </row>
    <row r="10" spans="1:25" ht="12.2" customHeight="1">
      <c r="A10" s="1355"/>
      <c r="B10" s="1354"/>
      <c r="C10" s="1354"/>
      <c r="D10" s="1354"/>
      <c r="E10" s="1354"/>
      <c r="F10" s="1354"/>
      <c r="G10" s="1354"/>
      <c r="H10" s="1354"/>
      <c r="I10" s="1354"/>
      <c r="J10" s="1354"/>
      <c r="K10" s="1354"/>
      <c r="L10" s="1354"/>
      <c r="M10" s="1354"/>
      <c r="N10" s="1354"/>
      <c r="O10" s="1354"/>
      <c r="P10" s="1354"/>
      <c r="Q10" s="1354"/>
      <c r="R10" s="1354"/>
      <c r="S10" s="1354"/>
      <c r="T10" s="1354"/>
      <c r="U10" s="1354"/>
      <c r="V10" s="1354"/>
      <c r="W10" s="1326"/>
      <c r="X10" s="1326"/>
      <c r="Y10" s="1326"/>
    </row>
    <row r="11" spans="1:25" ht="12.2" customHeight="1">
      <c r="A11" s="1355"/>
      <c r="B11" s="1354"/>
      <c r="C11" s="1354"/>
      <c r="D11" s="1354"/>
      <c r="E11" s="1354"/>
      <c r="F11" s="1354"/>
      <c r="G11" s="1354"/>
      <c r="H11" s="1354"/>
      <c r="I11" s="1354"/>
      <c r="J11" s="1354"/>
      <c r="K11" s="1354"/>
      <c r="L11" s="1354"/>
      <c r="M11" s="1354"/>
      <c r="N11" s="1354"/>
      <c r="O11" s="1354"/>
      <c r="P11" s="1354"/>
      <c r="Q11" s="1354"/>
      <c r="R11" s="1354"/>
      <c r="S11" s="1354"/>
      <c r="T11" s="1354"/>
      <c r="U11" s="1354"/>
      <c r="V11" s="1354"/>
      <c r="W11" s="1326"/>
      <c r="X11" s="1326"/>
      <c r="Y11" s="1326"/>
    </row>
    <row r="12" spans="1:25" ht="12.2" customHeight="1">
      <c r="A12" s="1355"/>
      <c r="B12" s="1354"/>
      <c r="C12" s="1354"/>
      <c r="D12" s="1354"/>
      <c r="E12" s="1354"/>
      <c r="F12" s="1354"/>
      <c r="G12" s="1354"/>
      <c r="H12" s="1354"/>
      <c r="I12" s="1354"/>
      <c r="J12" s="1354"/>
      <c r="K12" s="1354"/>
      <c r="L12" s="1354"/>
      <c r="M12" s="1354"/>
      <c r="N12" s="1354"/>
      <c r="O12" s="1354"/>
      <c r="P12" s="1354"/>
      <c r="Q12" s="1354"/>
      <c r="R12" s="1354"/>
      <c r="S12" s="1354"/>
      <c r="T12" s="1354"/>
      <c r="U12" s="1354"/>
      <c r="V12" s="1354"/>
      <c r="W12" s="1326"/>
      <c r="X12" s="1326"/>
      <c r="Y12" s="1326"/>
    </row>
    <row r="13" spans="1:25" ht="12.2" customHeight="1">
      <c r="A13" s="1355"/>
      <c r="B13" s="1354"/>
      <c r="C13" s="1354"/>
      <c r="D13" s="1354"/>
      <c r="E13" s="1354"/>
      <c r="F13" s="1354"/>
      <c r="G13" s="1354"/>
      <c r="H13" s="1354"/>
      <c r="I13" s="1354"/>
      <c r="J13" s="1354"/>
      <c r="K13" s="1354"/>
      <c r="L13" s="1354"/>
      <c r="M13" s="1354"/>
      <c r="N13" s="1354"/>
      <c r="O13" s="1354"/>
      <c r="P13" s="1354"/>
      <c r="Q13" s="1354"/>
      <c r="R13" s="1354"/>
      <c r="S13" s="1354"/>
      <c r="T13" s="1354"/>
      <c r="U13" s="1354"/>
      <c r="V13" s="1354"/>
      <c r="W13" s="1326"/>
      <c r="X13" s="1326"/>
      <c r="Y13" s="1326"/>
    </row>
    <row r="14" spans="1:25" ht="12.2" customHeight="1">
      <c r="A14" s="1355"/>
      <c r="B14" s="1354"/>
      <c r="C14" s="1354"/>
      <c r="D14" s="1354"/>
      <c r="E14" s="1354"/>
      <c r="F14" s="1354"/>
      <c r="G14" s="1354"/>
      <c r="H14" s="1354"/>
      <c r="I14" s="1354"/>
      <c r="J14" s="1354"/>
      <c r="K14" s="1354"/>
      <c r="L14" s="1354"/>
      <c r="M14" s="1354"/>
      <c r="N14" s="1354"/>
      <c r="O14" s="1354"/>
      <c r="P14" s="1354"/>
      <c r="Q14" s="1354"/>
      <c r="R14" s="1354"/>
      <c r="S14" s="1354"/>
      <c r="T14" s="1354"/>
      <c r="U14" s="1354"/>
      <c r="V14" s="1354"/>
      <c r="W14" s="1326"/>
      <c r="X14" s="1326"/>
      <c r="Y14" s="1326"/>
    </row>
    <row r="15" spans="1:25" ht="12.2" customHeight="1">
      <c r="A15" s="1355"/>
      <c r="B15" s="1354"/>
      <c r="C15" s="1354"/>
      <c r="D15" s="1354"/>
      <c r="E15" s="1354"/>
      <c r="F15" s="1354"/>
      <c r="G15" s="1354"/>
      <c r="H15" s="1354"/>
      <c r="I15" s="1354"/>
      <c r="J15" s="1354"/>
      <c r="K15" s="1354"/>
      <c r="L15" s="1354"/>
      <c r="M15" s="1354"/>
      <c r="N15" s="1354"/>
      <c r="O15" s="1354"/>
      <c r="P15" s="1354"/>
      <c r="Q15" s="1354"/>
      <c r="R15" s="1354"/>
      <c r="S15" s="1354"/>
      <c r="T15" s="1354"/>
      <c r="U15" s="1354"/>
      <c r="V15" s="1354"/>
      <c r="W15" s="1326"/>
      <c r="X15" s="1326"/>
      <c r="Y15" s="1326"/>
    </row>
    <row r="16" spans="1:25" ht="12.2" customHeight="1">
      <c r="A16" s="1355"/>
      <c r="B16" s="1354"/>
      <c r="C16" s="1354"/>
      <c r="D16" s="1354"/>
      <c r="E16" s="1354"/>
      <c r="F16" s="1354"/>
      <c r="G16" s="1354"/>
      <c r="H16" s="1354"/>
      <c r="I16" s="1354"/>
      <c r="J16" s="1354"/>
      <c r="K16" s="1354"/>
      <c r="L16" s="1354"/>
      <c r="M16" s="1354"/>
      <c r="N16" s="1354"/>
      <c r="O16" s="1354"/>
      <c r="P16" s="1354"/>
      <c r="Q16" s="1354"/>
      <c r="R16" s="1354"/>
      <c r="S16" s="1354"/>
      <c r="T16" s="1354"/>
      <c r="U16" s="1354"/>
      <c r="V16" s="1354"/>
      <c r="W16" s="1326"/>
      <c r="X16" s="1326"/>
      <c r="Y16" s="1326"/>
    </row>
    <row r="17" spans="1:25" ht="12.2" customHeight="1">
      <c r="A17" s="1355"/>
      <c r="B17" s="1354"/>
      <c r="C17" s="1354"/>
      <c r="D17" s="1354"/>
      <c r="E17" s="1354"/>
      <c r="F17" s="1354"/>
      <c r="G17" s="1354"/>
      <c r="H17" s="1354"/>
      <c r="I17" s="1354"/>
      <c r="J17" s="1354"/>
      <c r="K17" s="1354"/>
      <c r="L17" s="1354"/>
      <c r="M17" s="1354"/>
      <c r="N17" s="1354"/>
      <c r="O17" s="1354"/>
      <c r="P17" s="1354"/>
      <c r="Q17" s="1354"/>
      <c r="R17" s="1354"/>
      <c r="S17" s="1354"/>
      <c r="T17" s="1354"/>
      <c r="U17" s="1354"/>
      <c r="V17" s="1354"/>
      <c r="W17" s="1326"/>
      <c r="X17" s="1326"/>
      <c r="Y17" s="1326"/>
    </row>
    <row r="18" spans="1:25" ht="12.2" customHeight="1">
      <c r="A18" s="1355"/>
      <c r="B18" s="1354"/>
      <c r="C18" s="1354"/>
      <c r="D18" s="1354"/>
      <c r="E18" s="1354"/>
      <c r="F18" s="1354"/>
      <c r="G18" s="1354"/>
      <c r="H18" s="1354"/>
      <c r="I18" s="1354"/>
      <c r="J18" s="1354"/>
      <c r="K18" s="1354"/>
      <c r="L18" s="1354"/>
      <c r="M18" s="1354"/>
      <c r="N18" s="1354"/>
      <c r="O18" s="1354"/>
      <c r="P18" s="1354"/>
      <c r="Q18" s="1354"/>
      <c r="R18" s="1354"/>
      <c r="S18" s="1354"/>
      <c r="T18" s="1354"/>
      <c r="U18" s="1354"/>
      <c r="V18" s="1354"/>
      <c r="W18" s="1326"/>
      <c r="X18" s="1326"/>
      <c r="Y18" s="1326"/>
    </row>
    <row r="19" spans="1:25" ht="12.2" customHeight="1">
      <c r="A19" s="1355"/>
      <c r="B19" s="1354"/>
      <c r="C19" s="1354"/>
      <c r="D19" s="1354"/>
      <c r="E19" s="1354"/>
      <c r="F19" s="1354"/>
      <c r="G19" s="1354"/>
      <c r="H19" s="1354"/>
      <c r="I19" s="1354"/>
      <c r="J19" s="1354"/>
      <c r="K19" s="1354"/>
      <c r="L19" s="1354"/>
      <c r="M19" s="1354"/>
      <c r="N19" s="1354"/>
      <c r="O19" s="1354"/>
      <c r="P19" s="1354"/>
      <c r="Q19" s="1354"/>
      <c r="R19" s="1354"/>
      <c r="S19" s="1354"/>
      <c r="T19" s="1354"/>
      <c r="U19" s="1354"/>
      <c r="V19" s="1354"/>
      <c r="W19" s="1326"/>
      <c r="X19" s="1326"/>
      <c r="Y19" s="1326"/>
    </row>
    <row r="20" spans="1:25" ht="12.2" customHeight="1">
      <c r="A20" s="1355"/>
      <c r="B20" s="1354"/>
      <c r="C20" s="1354"/>
      <c r="D20" s="1354"/>
      <c r="E20" s="1354"/>
      <c r="F20" s="1354"/>
      <c r="G20" s="1354"/>
      <c r="H20" s="1354"/>
      <c r="I20" s="1354"/>
      <c r="J20" s="1354"/>
      <c r="K20" s="1354"/>
      <c r="L20" s="1354"/>
      <c r="M20" s="1354"/>
      <c r="N20" s="1354"/>
      <c r="O20" s="1354"/>
      <c r="P20" s="1354"/>
      <c r="Q20" s="1354"/>
      <c r="R20" s="1354"/>
      <c r="S20" s="1354"/>
      <c r="T20" s="1354"/>
      <c r="U20" s="1354"/>
      <c r="V20" s="1354"/>
      <c r="W20" s="1326"/>
      <c r="X20" s="1326"/>
      <c r="Y20" s="1326"/>
    </row>
    <row r="21" spans="1:25" ht="12.2" customHeight="1">
      <c r="A21" s="1355"/>
      <c r="B21" s="1354"/>
      <c r="C21" s="1354"/>
      <c r="D21" s="1354"/>
      <c r="E21" s="1354"/>
      <c r="F21" s="1354"/>
      <c r="G21" s="1354"/>
      <c r="H21" s="1354"/>
      <c r="I21" s="1354"/>
      <c r="J21" s="1354"/>
      <c r="K21" s="1354"/>
      <c r="L21" s="1354"/>
      <c r="M21" s="1354"/>
      <c r="N21" s="1354"/>
      <c r="O21" s="1354"/>
      <c r="P21" s="1354"/>
      <c r="Q21" s="1354"/>
      <c r="R21" s="1354"/>
      <c r="S21" s="1354"/>
      <c r="T21" s="1354"/>
      <c r="U21" s="1354"/>
      <c r="V21" s="1354"/>
      <c r="W21" s="1326"/>
      <c r="X21" s="1326"/>
      <c r="Y21" s="1326"/>
    </row>
    <row r="22" spans="1:25" ht="12.2" customHeight="1">
      <c r="A22" s="1355"/>
      <c r="B22" s="1354"/>
      <c r="C22" s="1354"/>
      <c r="D22" s="1354"/>
      <c r="E22" s="1354"/>
      <c r="F22" s="1354"/>
      <c r="G22" s="1354"/>
      <c r="H22" s="1354"/>
      <c r="I22" s="1354"/>
      <c r="J22" s="1354"/>
      <c r="K22" s="1354"/>
      <c r="L22" s="1354"/>
      <c r="M22" s="1354"/>
      <c r="N22" s="1354"/>
      <c r="O22" s="1354"/>
      <c r="P22" s="1354"/>
      <c r="Q22" s="1354"/>
      <c r="R22" s="1354"/>
      <c r="S22" s="1354"/>
      <c r="T22" s="1354"/>
      <c r="U22" s="1354"/>
      <c r="V22" s="1354"/>
      <c r="W22" s="1326"/>
      <c r="X22" s="1326"/>
      <c r="Y22" s="1326"/>
    </row>
    <row r="23" spans="1:25" ht="12.2" customHeight="1">
      <c r="A23" s="1355"/>
      <c r="B23" s="1354"/>
      <c r="C23" s="1354"/>
      <c r="D23" s="1354"/>
      <c r="E23" s="1354"/>
      <c r="F23" s="1354"/>
      <c r="G23" s="1354"/>
      <c r="H23" s="1354"/>
      <c r="I23" s="1354"/>
      <c r="J23" s="1354"/>
      <c r="K23" s="1354"/>
      <c r="L23" s="1354"/>
      <c r="M23" s="1354"/>
      <c r="N23" s="1354"/>
      <c r="O23" s="1354"/>
      <c r="P23" s="1354"/>
      <c r="Q23" s="1354"/>
      <c r="R23" s="1354"/>
      <c r="S23" s="1354"/>
      <c r="T23" s="1354"/>
      <c r="U23" s="1354"/>
      <c r="V23" s="1354"/>
      <c r="W23" s="1326"/>
      <c r="X23" s="1326"/>
      <c r="Y23" s="1326"/>
    </row>
    <row r="24" spans="1:25" ht="12.2" customHeight="1">
      <c r="A24" s="1355"/>
      <c r="B24" s="1354"/>
      <c r="C24" s="1354"/>
      <c r="D24" s="1354"/>
      <c r="E24" s="1354"/>
      <c r="F24" s="1354"/>
      <c r="G24" s="1354"/>
      <c r="H24" s="1354"/>
      <c r="I24" s="1354"/>
      <c r="J24" s="1354"/>
      <c r="K24" s="1354"/>
      <c r="L24" s="1354"/>
      <c r="M24" s="1354"/>
      <c r="N24" s="1354"/>
      <c r="O24" s="1354"/>
      <c r="P24" s="1354"/>
      <c r="Q24" s="1354"/>
      <c r="R24" s="1354"/>
      <c r="S24" s="1354"/>
      <c r="T24" s="1354"/>
      <c r="U24" s="1354"/>
      <c r="V24" s="1354"/>
      <c r="W24" s="1326"/>
      <c r="X24" s="1326"/>
      <c r="Y24" s="1326"/>
    </row>
    <row r="25" spans="1:25" ht="12.2" customHeight="1">
      <c r="A25" s="1355"/>
      <c r="B25" s="1354"/>
      <c r="C25" s="1354"/>
      <c r="D25" s="1354"/>
      <c r="E25" s="1354"/>
      <c r="F25" s="1354"/>
      <c r="G25" s="1354"/>
      <c r="H25" s="1354"/>
      <c r="I25" s="1354"/>
      <c r="J25" s="1354"/>
      <c r="K25" s="1354"/>
      <c r="L25" s="1354"/>
      <c r="M25" s="1354"/>
      <c r="N25" s="1354"/>
      <c r="O25" s="1354"/>
      <c r="P25" s="1354"/>
      <c r="Q25" s="1354"/>
      <c r="R25" s="1354"/>
      <c r="S25" s="1354"/>
      <c r="T25" s="1354"/>
      <c r="U25" s="1354"/>
      <c r="V25" s="1354"/>
      <c r="W25" s="1326"/>
      <c r="X25" s="1326"/>
      <c r="Y25" s="1326"/>
    </row>
    <row r="26" spans="1:25" ht="12.2" customHeight="1">
      <c r="A26" s="1355"/>
      <c r="B26" s="1354"/>
      <c r="C26" s="1354"/>
      <c r="D26" s="1354"/>
      <c r="E26" s="1354"/>
      <c r="F26" s="1354"/>
      <c r="G26" s="1354"/>
      <c r="H26" s="1354"/>
      <c r="I26" s="1354"/>
      <c r="J26" s="1354"/>
      <c r="K26" s="1354"/>
      <c r="L26" s="1354"/>
      <c r="M26" s="1354"/>
      <c r="N26" s="1354"/>
      <c r="O26" s="1354"/>
      <c r="P26" s="1354"/>
      <c r="Q26" s="1354"/>
      <c r="R26" s="1354"/>
      <c r="S26" s="1354"/>
      <c r="T26" s="1354"/>
      <c r="U26" s="1354"/>
      <c r="V26" s="1354"/>
      <c r="W26" s="1326"/>
      <c r="X26" s="1326"/>
      <c r="Y26" s="1326"/>
    </row>
    <row r="27" spans="1:25" ht="12.2" customHeight="1">
      <c r="A27" s="1355"/>
      <c r="B27" s="1354"/>
      <c r="C27" s="1354"/>
      <c r="D27" s="1354"/>
      <c r="E27" s="1354"/>
      <c r="F27" s="1354"/>
      <c r="G27" s="1354"/>
      <c r="H27" s="1354"/>
      <c r="I27" s="1354"/>
      <c r="J27" s="1354"/>
      <c r="K27" s="1354"/>
      <c r="L27" s="1354"/>
      <c r="M27" s="1354"/>
      <c r="N27" s="1354"/>
      <c r="O27" s="1354"/>
      <c r="P27" s="1354"/>
      <c r="Q27" s="1354"/>
      <c r="R27" s="1354"/>
      <c r="S27" s="1354"/>
      <c r="T27" s="1354"/>
      <c r="U27" s="1354"/>
      <c r="V27" s="1354"/>
      <c r="W27" s="1326"/>
      <c r="X27" s="1326"/>
      <c r="Y27" s="1326"/>
    </row>
    <row r="28" spans="1:25" ht="12.2" customHeight="1">
      <c r="A28" s="1355"/>
      <c r="B28" s="1354"/>
      <c r="C28" s="1354"/>
      <c r="D28" s="1354"/>
      <c r="E28" s="1354"/>
      <c r="F28" s="1354"/>
      <c r="G28" s="1354"/>
      <c r="H28" s="1354"/>
      <c r="I28" s="1354"/>
      <c r="J28" s="1354"/>
      <c r="K28" s="1354"/>
      <c r="L28" s="1354"/>
      <c r="M28" s="1354"/>
      <c r="N28" s="1354"/>
      <c r="O28" s="1354"/>
      <c r="P28" s="1354"/>
      <c r="Q28" s="1354"/>
      <c r="R28" s="1354"/>
      <c r="S28" s="1354"/>
      <c r="T28" s="1354"/>
      <c r="U28" s="1354"/>
      <c r="V28" s="1354"/>
      <c r="W28" s="1326"/>
      <c r="X28" s="1326"/>
      <c r="Y28" s="1326"/>
    </row>
    <row r="29" spans="1:25" ht="12.2" customHeight="1">
      <c r="A29" s="1355"/>
      <c r="B29" s="1354"/>
      <c r="C29" s="1354"/>
      <c r="D29" s="1354"/>
      <c r="E29" s="1354"/>
      <c r="F29" s="1354"/>
      <c r="G29" s="1354"/>
      <c r="H29" s="1354"/>
      <c r="I29" s="1354"/>
      <c r="J29" s="1354"/>
      <c r="K29" s="1354"/>
      <c r="L29" s="1354"/>
      <c r="M29" s="1354"/>
      <c r="N29" s="1354"/>
      <c r="O29" s="1354"/>
      <c r="P29" s="1354"/>
      <c r="Q29" s="1354"/>
      <c r="R29" s="1354"/>
      <c r="S29" s="1354"/>
      <c r="T29" s="1354"/>
      <c r="U29" s="1354"/>
      <c r="V29" s="1354"/>
      <c r="W29" s="1326"/>
      <c r="X29" s="1326"/>
      <c r="Y29" s="1326"/>
    </row>
    <row r="30" spans="1:25" ht="12.2" customHeight="1">
      <c r="A30" s="1355"/>
      <c r="B30" s="1354"/>
      <c r="C30" s="1354"/>
      <c r="D30" s="1354"/>
      <c r="E30" s="1354"/>
      <c r="F30" s="1354"/>
      <c r="G30" s="1354"/>
      <c r="H30" s="1354"/>
      <c r="I30" s="1354"/>
      <c r="J30" s="1354"/>
      <c r="K30" s="1354"/>
      <c r="L30" s="1354"/>
      <c r="M30" s="1354"/>
      <c r="N30" s="1354"/>
      <c r="O30" s="1354"/>
      <c r="P30" s="1354"/>
      <c r="Q30" s="1354"/>
      <c r="R30" s="1354"/>
      <c r="S30" s="1354"/>
      <c r="T30" s="1354"/>
      <c r="U30" s="1354"/>
      <c r="V30" s="1354"/>
      <c r="W30" s="1326"/>
      <c r="X30" s="1326"/>
      <c r="Y30" s="1326"/>
    </row>
    <row r="31" spans="1:25" ht="12.2" customHeight="1">
      <c r="A31" s="1355"/>
      <c r="B31" s="1354"/>
      <c r="C31" s="1354"/>
      <c r="D31" s="1354"/>
      <c r="E31" s="1354"/>
      <c r="F31" s="1354"/>
      <c r="G31" s="1354"/>
      <c r="H31" s="1354"/>
      <c r="I31" s="1354"/>
      <c r="J31" s="1354"/>
      <c r="K31" s="1354"/>
      <c r="L31" s="1354"/>
      <c r="M31" s="1354"/>
      <c r="N31" s="1354"/>
      <c r="O31" s="1354"/>
      <c r="P31" s="1354"/>
      <c r="Q31" s="1354"/>
      <c r="R31" s="1354"/>
      <c r="S31" s="1354"/>
      <c r="T31" s="1354"/>
      <c r="U31" s="1354"/>
      <c r="V31" s="1354"/>
      <c r="W31" s="1326"/>
      <c r="X31" s="1326"/>
      <c r="Y31" s="1326"/>
    </row>
    <row r="32" spans="1:25" ht="12.2" customHeight="1">
      <c r="A32" s="1355"/>
      <c r="B32" s="1354"/>
      <c r="C32" s="1354"/>
      <c r="D32" s="1354"/>
      <c r="E32" s="1354"/>
      <c r="F32" s="1354"/>
      <c r="G32" s="1354"/>
      <c r="H32" s="1354"/>
      <c r="I32" s="1354"/>
      <c r="J32" s="1354"/>
      <c r="K32" s="1354"/>
      <c r="L32" s="1354"/>
      <c r="M32" s="1354"/>
      <c r="N32" s="1354"/>
      <c r="O32" s="1354"/>
      <c r="P32" s="1354"/>
      <c r="Q32" s="1354"/>
      <c r="R32" s="1354"/>
      <c r="S32" s="1354"/>
      <c r="T32" s="1354"/>
      <c r="U32" s="1354"/>
      <c r="V32" s="1354"/>
      <c r="W32" s="1326"/>
      <c r="X32" s="1326"/>
      <c r="Y32" s="1326"/>
    </row>
    <row r="33" spans="1:25" ht="12.2" customHeight="1">
      <c r="A33" s="1356"/>
      <c r="B33" s="1354"/>
      <c r="C33" s="1354"/>
      <c r="D33" s="1354"/>
      <c r="E33" s="1354"/>
      <c r="F33" s="1354"/>
      <c r="G33" s="1354"/>
      <c r="H33" s="1354"/>
      <c r="I33" s="1354"/>
      <c r="J33" s="1354"/>
      <c r="K33" s="1354"/>
      <c r="L33" s="1354"/>
      <c r="M33" s="1354"/>
      <c r="N33" s="1354"/>
      <c r="O33" s="1354"/>
      <c r="P33" s="1354"/>
      <c r="Q33" s="1354"/>
      <c r="R33" s="1354"/>
      <c r="S33" s="1354"/>
      <c r="T33" s="1354"/>
      <c r="U33" s="1354"/>
      <c r="V33" s="1354"/>
      <c r="W33" s="1326"/>
      <c r="X33" s="1326"/>
      <c r="Y33" s="1326"/>
    </row>
    <row r="34" spans="1:25" ht="12.2" customHeight="1">
      <c r="A34" s="1325"/>
      <c r="B34" s="1357"/>
      <c r="C34" s="1357"/>
      <c r="D34" s="1357"/>
      <c r="E34" s="1357"/>
      <c r="F34" s="1357"/>
      <c r="G34" s="1357"/>
      <c r="H34" s="1357"/>
      <c r="I34" s="1357"/>
      <c r="J34" s="1357"/>
      <c r="K34" s="1357"/>
      <c r="L34" s="1357"/>
      <c r="M34" s="1357"/>
      <c r="N34" s="1357"/>
      <c r="O34" s="1357"/>
      <c r="P34" s="1357"/>
      <c r="Q34" s="1357"/>
      <c r="R34" s="1357"/>
      <c r="S34" s="1357"/>
      <c r="T34" s="1357"/>
      <c r="U34" s="1357"/>
      <c r="V34" s="1357"/>
      <c r="W34" s="1326"/>
      <c r="X34" s="1326"/>
      <c r="Y34" s="1326"/>
    </row>
    <row r="35" spans="1:25" ht="12.2" customHeight="1">
      <c r="A35" s="1325"/>
      <c r="B35" s="1325"/>
      <c r="C35" s="1325"/>
      <c r="D35" s="1325"/>
      <c r="E35" s="1325"/>
      <c r="F35" s="1325"/>
      <c r="G35" s="1325"/>
      <c r="H35" s="1325"/>
      <c r="I35" s="1325"/>
      <c r="J35" s="1325"/>
      <c r="K35" s="1325"/>
      <c r="L35" s="1325"/>
      <c r="M35" s="1325"/>
      <c r="N35" s="1325"/>
      <c r="O35" s="1325"/>
      <c r="P35" s="1325"/>
      <c r="Q35" s="1325"/>
      <c r="R35" s="1325"/>
      <c r="S35" s="1325"/>
      <c r="T35" s="1325"/>
      <c r="U35" s="1325"/>
      <c r="V35" s="1325"/>
      <c r="W35" s="1326"/>
      <c r="X35" s="1326"/>
      <c r="Y35" s="1326"/>
    </row>
    <row r="36" spans="1:25" ht="12.2" customHeight="1">
      <c r="A36" s="1325"/>
      <c r="B36" s="1325"/>
      <c r="C36" s="1325"/>
      <c r="D36" s="1325"/>
      <c r="E36" s="1325"/>
      <c r="F36" s="1325"/>
      <c r="G36" s="1325"/>
      <c r="H36" s="1325"/>
      <c r="I36" s="1325"/>
      <c r="J36" s="1325"/>
      <c r="K36" s="1325"/>
      <c r="L36" s="1325"/>
      <c r="M36" s="1325"/>
      <c r="N36" s="1325"/>
      <c r="O36" s="1325"/>
      <c r="P36" s="1325"/>
      <c r="Q36" s="1325"/>
      <c r="R36" s="1325"/>
      <c r="S36" s="1325"/>
      <c r="T36" s="1325"/>
      <c r="U36" s="1325"/>
      <c r="V36" s="1325"/>
      <c r="W36" s="1326"/>
      <c r="X36" s="1326"/>
      <c r="Y36" s="1326"/>
    </row>
    <row r="37" spans="1:25" ht="12.2" customHeight="1">
      <c r="A37" s="1326"/>
      <c r="B37" s="1326"/>
      <c r="C37" s="1326"/>
      <c r="D37" s="1326"/>
      <c r="E37" s="1326"/>
      <c r="F37" s="1326"/>
      <c r="G37" s="1326"/>
      <c r="H37" s="1326"/>
      <c r="I37" s="1326"/>
      <c r="J37" s="1326"/>
      <c r="K37" s="1326"/>
      <c r="L37" s="1326"/>
      <c r="M37" s="1326"/>
      <c r="N37" s="1326"/>
      <c r="O37" s="1326"/>
      <c r="P37" s="1326"/>
      <c r="Q37" s="1326"/>
      <c r="R37" s="1326"/>
      <c r="S37" s="1326"/>
      <c r="T37" s="1326"/>
      <c r="U37" s="1326"/>
      <c r="V37" s="1326"/>
      <c r="W37" s="1326"/>
      <c r="X37" s="1326"/>
      <c r="Y37" s="1326"/>
    </row>
    <row r="38" spans="1:25" ht="12.2" customHeight="1">
      <c r="A38" s="1326"/>
      <c r="B38" s="1326"/>
      <c r="C38" s="1326"/>
      <c r="D38" s="1326"/>
      <c r="E38" s="1326"/>
      <c r="F38" s="1326"/>
      <c r="G38" s="1326"/>
      <c r="H38" s="1326"/>
      <c r="I38" s="1326"/>
      <c r="J38" s="1326"/>
      <c r="K38" s="1326"/>
      <c r="L38" s="1326"/>
      <c r="M38" s="1326"/>
      <c r="N38" s="1326"/>
      <c r="O38" s="1326"/>
      <c r="P38" s="1326"/>
      <c r="Q38" s="1326"/>
      <c r="R38" s="1326"/>
      <c r="S38" s="1326"/>
      <c r="T38" s="1326"/>
      <c r="U38" s="1326"/>
      <c r="V38" s="1326"/>
      <c r="W38" s="1326"/>
      <c r="X38" s="1326"/>
      <c r="Y38" s="1326"/>
    </row>
    <row r="39" spans="1:25" ht="12.2" customHeight="1">
      <c r="A39" s="1326"/>
      <c r="B39" s="1326"/>
      <c r="C39" s="1326"/>
      <c r="D39" s="1326"/>
      <c r="E39" s="1326"/>
      <c r="F39" s="1326"/>
      <c r="G39" s="1326"/>
      <c r="H39" s="1326"/>
      <c r="I39" s="1326"/>
      <c r="J39" s="1326"/>
      <c r="K39" s="1326"/>
      <c r="L39" s="1326"/>
      <c r="M39" s="1326"/>
      <c r="N39" s="1326"/>
      <c r="O39" s="1326"/>
      <c r="P39" s="1326"/>
      <c r="Q39" s="1326"/>
      <c r="R39" s="1326"/>
      <c r="S39" s="1326"/>
      <c r="T39" s="1326"/>
      <c r="U39" s="1326"/>
      <c r="V39" s="1326"/>
      <c r="W39" s="1326"/>
      <c r="X39" s="1326"/>
      <c r="Y39" s="1326"/>
    </row>
    <row r="40" spans="1:25" ht="12.2" customHeight="1">
      <c r="A40" s="1326"/>
      <c r="B40" s="1326"/>
      <c r="C40" s="1326"/>
      <c r="D40" s="1326"/>
      <c r="E40" s="1326"/>
      <c r="F40" s="1326"/>
      <c r="G40" s="1326"/>
      <c r="H40" s="1326"/>
      <c r="I40" s="1326"/>
      <c r="J40" s="1326"/>
      <c r="K40" s="1326"/>
      <c r="L40" s="1326"/>
      <c r="M40" s="1326"/>
      <c r="N40" s="1326"/>
      <c r="O40" s="1326"/>
      <c r="P40" s="1326"/>
      <c r="Q40" s="1326"/>
      <c r="R40" s="1326"/>
      <c r="S40" s="1326"/>
      <c r="T40" s="1326"/>
      <c r="U40" s="1326"/>
      <c r="V40" s="1326"/>
      <c r="W40" s="1326"/>
      <c r="X40" s="1326"/>
      <c r="Y40" s="1326"/>
    </row>
    <row r="41" spans="1:25" ht="12.2" customHeight="1">
      <c r="A41" s="1326"/>
      <c r="B41" s="1326"/>
      <c r="C41" s="1326"/>
      <c r="D41" s="1326"/>
      <c r="E41" s="1326"/>
      <c r="F41" s="1326"/>
      <c r="G41" s="1326"/>
      <c r="H41" s="1326"/>
      <c r="I41" s="1326"/>
      <c r="J41" s="1326"/>
      <c r="K41" s="1326"/>
      <c r="L41" s="1326"/>
      <c r="M41" s="1326"/>
      <c r="N41" s="1326"/>
      <c r="O41" s="1326"/>
      <c r="P41" s="1326"/>
      <c r="Q41" s="1326"/>
      <c r="R41" s="1326"/>
      <c r="S41" s="1326"/>
      <c r="T41" s="1326"/>
      <c r="U41" s="1326"/>
      <c r="V41" s="1326"/>
      <c r="W41" s="1326"/>
      <c r="X41" s="1326"/>
      <c r="Y41" s="1326"/>
    </row>
  </sheetData>
  <mergeCells count="18">
    <mergeCell ref="L7:M7"/>
    <mergeCell ref="Q7:Q8"/>
    <mergeCell ref="R7:S7"/>
    <mergeCell ref="T7:T8"/>
    <mergeCell ref="U7:V7"/>
    <mergeCell ref="B7:B8"/>
    <mergeCell ref="C7:C8"/>
    <mergeCell ref="D7:D8"/>
    <mergeCell ref="H7:H8"/>
    <mergeCell ref="I7:J7"/>
    <mergeCell ref="K7:K8"/>
    <mergeCell ref="Q1:R1"/>
    <mergeCell ref="S1:V1"/>
    <mergeCell ref="Q2:R2"/>
    <mergeCell ref="S2:V2"/>
    <mergeCell ref="I4:M4"/>
    <mergeCell ref="E6:M6"/>
    <mergeCell ref="N6:V6"/>
  </mergeCells>
  <phoneticPr fontId="13" type="noConversion"/>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C84A-8D50-4C6E-B500-242249B238DC}">
  <sheetPr>
    <pageSetUpPr fitToPage="1"/>
  </sheetPr>
  <dimension ref="A1:Y41"/>
  <sheetViews>
    <sheetView view="pageBreakPreview" zoomScaleNormal="100" zoomScaleSheetLayoutView="100" workbookViewId="0"/>
  </sheetViews>
  <sheetFormatPr defaultRowHeight="12.2" customHeight="1"/>
  <cols>
    <col min="1" max="1" width="9.375" style="1327" customWidth="1"/>
    <col min="2" max="3" width="4.875" style="1327" customWidth="1"/>
    <col min="4" max="4" width="5.5" style="1327" customWidth="1"/>
    <col min="5" max="6" width="4.875" style="1327" customWidth="1"/>
    <col min="7" max="7" width="5.125" style="1327" customWidth="1"/>
    <col min="8" max="8" width="6.375" style="1327" customWidth="1"/>
    <col min="9" max="9" width="5.375" style="1327" customWidth="1"/>
    <col min="10" max="10" width="4.875" style="1327" customWidth="1"/>
    <col min="11" max="11" width="5.125" style="1327" customWidth="1"/>
    <col min="12" max="12" width="6.5" style="1327" bestFit="1" customWidth="1"/>
    <col min="13" max="13" width="5.375" style="1327" customWidth="1"/>
    <col min="14" max="14" width="4.875" style="1327" customWidth="1"/>
    <col min="15" max="15" width="7.5" style="1327" bestFit="1" customWidth="1"/>
    <col min="16" max="16" width="6.5" style="1327" bestFit="1" customWidth="1"/>
    <col min="17" max="17" width="4.875" style="1327" customWidth="1"/>
    <col min="18" max="19" width="6.5" style="1327" bestFit="1" customWidth="1"/>
    <col min="20" max="20" width="4.875" style="1327" customWidth="1"/>
    <col min="21" max="21" width="6.5" style="1327" bestFit="1" customWidth="1"/>
    <col min="22" max="22" width="7.125" style="1327" customWidth="1"/>
    <col min="23" max="256" width="9" style="1327"/>
    <col min="257" max="257" width="9.375" style="1327" customWidth="1"/>
    <col min="258" max="259" width="4.875" style="1327" customWidth="1"/>
    <col min="260" max="260" width="5.5" style="1327" customWidth="1"/>
    <col min="261" max="262" width="4.875" style="1327" customWidth="1"/>
    <col min="263" max="263" width="5.125" style="1327" customWidth="1"/>
    <col min="264" max="264" width="6.375" style="1327" customWidth="1"/>
    <col min="265" max="265" width="5.375" style="1327" customWidth="1"/>
    <col min="266" max="266" width="4.875" style="1327" customWidth="1"/>
    <col min="267" max="267" width="5.125" style="1327" customWidth="1"/>
    <col min="268" max="268" width="6.5" style="1327" bestFit="1" customWidth="1"/>
    <col min="269" max="269" width="5.375" style="1327" customWidth="1"/>
    <col min="270" max="270" width="4.875" style="1327" customWidth="1"/>
    <col min="271" max="271" width="7.5" style="1327" bestFit="1" customWidth="1"/>
    <col min="272" max="272" width="6.5" style="1327" bestFit="1" customWidth="1"/>
    <col min="273" max="273" width="4.875" style="1327" customWidth="1"/>
    <col min="274" max="275" width="6.5" style="1327" bestFit="1" customWidth="1"/>
    <col min="276" max="276" width="4.875" style="1327" customWidth="1"/>
    <col min="277" max="277" width="6.5" style="1327" bestFit="1" customWidth="1"/>
    <col min="278" max="278" width="7.125" style="1327" customWidth="1"/>
    <col min="279" max="512" width="9" style="1327"/>
    <col min="513" max="513" width="9.375" style="1327" customWidth="1"/>
    <col min="514" max="515" width="4.875" style="1327" customWidth="1"/>
    <col min="516" max="516" width="5.5" style="1327" customWidth="1"/>
    <col min="517" max="518" width="4.875" style="1327" customWidth="1"/>
    <col min="519" max="519" width="5.125" style="1327" customWidth="1"/>
    <col min="520" max="520" width="6.375" style="1327" customWidth="1"/>
    <col min="521" max="521" width="5.375" style="1327" customWidth="1"/>
    <col min="522" max="522" width="4.875" style="1327" customWidth="1"/>
    <col min="523" max="523" width="5.125" style="1327" customWidth="1"/>
    <col min="524" max="524" width="6.5" style="1327" bestFit="1" customWidth="1"/>
    <col min="525" max="525" width="5.375" style="1327" customWidth="1"/>
    <col min="526" max="526" width="4.875" style="1327" customWidth="1"/>
    <col min="527" max="527" width="7.5" style="1327" bestFit="1" customWidth="1"/>
    <col min="528" max="528" width="6.5" style="1327" bestFit="1" customWidth="1"/>
    <col min="529" max="529" width="4.875" style="1327" customWidth="1"/>
    <col min="530" max="531" width="6.5" style="1327" bestFit="1" customWidth="1"/>
    <col min="532" max="532" width="4.875" style="1327" customWidth="1"/>
    <col min="533" max="533" width="6.5" style="1327" bestFit="1" customWidth="1"/>
    <col min="534" max="534" width="7.125" style="1327" customWidth="1"/>
    <col min="535" max="768" width="9" style="1327"/>
    <col min="769" max="769" width="9.375" style="1327" customWidth="1"/>
    <col min="770" max="771" width="4.875" style="1327" customWidth="1"/>
    <col min="772" max="772" width="5.5" style="1327" customWidth="1"/>
    <col min="773" max="774" width="4.875" style="1327" customWidth="1"/>
    <col min="775" max="775" width="5.125" style="1327" customWidth="1"/>
    <col min="776" max="776" width="6.375" style="1327" customWidth="1"/>
    <col min="777" max="777" width="5.375" style="1327" customWidth="1"/>
    <col min="778" max="778" width="4.875" style="1327" customWidth="1"/>
    <col min="779" max="779" width="5.125" style="1327" customWidth="1"/>
    <col min="780" max="780" width="6.5" style="1327" bestFit="1" customWidth="1"/>
    <col min="781" max="781" width="5.375" style="1327" customWidth="1"/>
    <col min="782" max="782" width="4.875" style="1327" customWidth="1"/>
    <col min="783" max="783" width="7.5" style="1327" bestFit="1" customWidth="1"/>
    <col min="784" max="784" width="6.5" style="1327" bestFit="1" customWidth="1"/>
    <col min="785" max="785" width="4.875" style="1327" customWidth="1"/>
    <col min="786" max="787" width="6.5" style="1327" bestFit="1" customWidth="1"/>
    <col min="788" max="788" width="4.875" style="1327" customWidth="1"/>
    <col min="789" max="789" width="6.5" style="1327" bestFit="1" customWidth="1"/>
    <col min="790" max="790" width="7.125" style="1327" customWidth="1"/>
    <col min="791" max="1024" width="9" style="1327"/>
    <col min="1025" max="1025" width="9.375" style="1327" customWidth="1"/>
    <col min="1026" max="1027" width="4.875" style="1327" customWidth="1"/>
    <col min="1028" max="1028" width="5.5" style="1327" customWidth="1"/>
    <col min="1029" max="1030" width="4.875" style="1327" customWidth="1"/>
    <col min="1031" max="1031" width="5.125" style="1327" customWidth="1"/>
    <col min="1032" max="1032" width="6.375" style="1327" customWidth="1"/>
    <col min="1033" max="1033" width="5.375" style="1327" customWidth="1"/>
    <col min="1034" max="1034" width="4.875" style="1327" customWidth="1"/>
    <col min="1035" max="1035" width="5.125" style="1327" customWidth="1"/>
    <col min="1036" max="1036" width="6.5" style="1327" bestFit="1" customWidth="1"/>
    <col min="1037" max="1037" width="5.375" style="1327" customWidth="1"/>
    <col min="1038" max="1038" width="4.875" style="1327" customWidth="1"/>
    <col min="1039" max="1039" width="7.5" style="1327" bestFit="1" customWidth="1"/>
    <col min="1040" max="1040" width="6.5" style="1327" bestFit="1" customWidth="1"/>
    <col min="1041" max="1041" width="4.875" style="1327" customWidth="1"/>
    <col min="1042" max="1043" width="6.5" style="1327" bestFit="1" customWidth="1"/>
    <col min="1044" max="1044" width="4.875" style="1327" customWidth="1"/>
    <col min="1045" max="1045" width="6.5" style="1327" bestFit="1" customWidth="1"/>
    <col min="1046" max="1046" width="7.125" style="1327" customWidth="1"/>
    <col min="1047" max="1280" width="9" style="1327"/>
    <col min="1281" max="1281" width="9.375" style="1327" customWidth="1"/>
    <col min="1282" max="1283" width="4.875" style="1327" customWidth="1"/>
    <col min="1284" max="1284" width="5.5" style="1327" customWidth="1"/>
    <col min="1285" max="1286" width="4.875" style="1327" customWidth="1"/>
    <col min="1287" max="1287" width="5.125" style="1327" customWidth="1"/>
    <col min="1288" max="1288" width="6.375" style="1327" customWidth="1"/>
    <col min="1289" max="1289" width="5.375" style="1327" customWidth="1"/>
    <col min="1290" max="1290" width="4.875" style="1327" customWidth="1"/>
    <col min="1291" max="1291" width="5.125" style="1327" customWidth="1"/>
    <col min="1292" max="1292" width="6.5" style="1327" bestFit="1" customWidth="1"/>
    <col min="1293" max="1293" width="5.375" style="1327" customWidth="1"/>
    <col min="1294" max="1294" width="4.875" style="1327" customWidth="1"/>
    <col min="1295" max="1295" width="7.5" style="1327" bestFit="1" customWidth="1"/>
    <col min="1296" max="1296" width="6.5" style="1327" bestFit="1" customWidth="1"/>
    <col min="1297" max="1297" width="4.875" style="1327" customWidth="1"/>
    <col min="1298" max="1299" width="6.5" style="1327" bestFit="1" customWidth="1"/>
    <col min="1300" max="1300" width="4.875" style="1327" customWidth="1"/>
    <col min="1301" max="1301" width="6.5" style="1327" bestFit="1" customWidth="1"/>
    <col min="1302" max="1302" width="7.125" style="1327" customWidth="1"/>
    <col min="1303" max="1536" width="9" style="1327"/>
    <col min="1537" max="1537" width="9.375" style="1327" customWidth="1"/>
    <col min="1538" max="1539" width="4.875" style="1327" customWidth="1"/>
    <col min="1540" max="1540" width="5.5" style="1327" customWidth="1"/>
    <col min="1541" max="1542" width="4.875" style="1327" customWidth="1"/>
    <col min="1543" max="1543" width="5.125" style="1327" customWidth="1"/>
    <col min="1544" max="1544" width="6.375" style="1327" customWidth="1"/>
    <col min="1545" max="1545" width="5.375" style="1327" customWidth="1"/>
    <col min="1546" max="1546" width="4.875" style="1327" customWidth="1"/>
    <col min="1547" max="1547" width="5.125" style="1327" customWidth="1"/>
    <col min="1548" max="1548" width="6.5" style="1327" bestFit="1" customWidth="1"/>
    <col min="1549" max="1549" width="5.375" style="1327" customWidth="1"/>
    <col min="1550" max="1550" width="4.875" style="1327" customWidth="1"/>
    <col min="1551" max="1551" width="7.5" style="1327" bestFit="1" customWidth="1"/>
    <col min="1552" max="1552" width="6.5" style="1327" bestFit="1" customWidth="1"/>
    <col min="1553" max="1553" width="4.875" style="1327" customWidth="1"/>
    <col min="1554" max="1555" width="6.5" style="1327" bestFit="1" customWidth="1"/>
    <col min="1556" max="1556" width="4.875" style="1327" customWidth="1"/>
    <col min="1557" max="1557" width="6.5" style="1327" bestFit="1" customWidth="1"/>
    <col min="1558" max="1558" width="7.125" style="1327" customWidth="1"/>
    <col min="1559" max="1792" width="9" style="1327"/>
    <col min="1793" max="1793" width="9.375" style="1327" customWidth="1"/>
    <col min="1794" max="1795" width="4.875" style="1327" customWidth="1"/>
    <col min="1796" max="1796" width="5.5" style="1327" customWidth="1"/>
    <col min="1797" max="1798" width="4.875" style="1327" customWidth="1"/>
    <col min="1799" max="1799" width="5.125" style="1327" customWidth="1"/>
    <col min="1800" max="1800" width="6.375" style="1327" customWidth="1"/>
    <col min="1801" max="1801" width="5.375" style="1327" customWidth="1"/>
    <col min="1802" max="1802" width="4.875" style="1327" customWidth="1"/>
    <col min="1803" max="1803" width="5.125" style="1327" customWidth="1"/>
    <col min="1804" max="1804" width="6.5" style="1327" bestFit="1" customWidth="1"/>
    <col min="1805" max="1805" width="5.375" style="1327" customWidth="1"/>
    <col min="1806" max="1806" width="4.875" style="1327" customWidth="1"/>
    <col min="1807" max="1807" width="7.5" style="1327" bestFit="1" customWidth="1"/>
    <col min="1808" max="1808" width="6.5" style="1327" bestFit="1" customWidth="1"/>
    <col min="1809" max="1809" width="4.875" style="1327" customWidth="1"/>
    <col min="1810" max="1811" width="6.5" style="1327" bestFit="1" customWidth="1"/>
    <col min="1812" max="1812" width="4.875" style="1327" customWidth="1"/>
    <col min="1813" max="1813" width="6.5" style="1327" bestFit="1" customWidth="1"/>
    <col min="1814" max="1814" width="7.125" style="1327" customWidth="1"/>
    <col min="1815" max="2048" width="9" style="1327"/>
    <col min="2049" max="2049" width="9.375" style="1327" customWidth="1"/>
    <col min="2050" max="2051" width="4.875" style="1327" customWidth="1"/>
    <col min="2052" max="2052" width="5.5" style="1327" customWidth="1"/>
    <col min="2053" max="2054" width="4.875" style="1327" customWidth="1"/>
    <col min="2055" max="2055" width="5.125" style="1327" customWidth="1"/>
    <col min="2056" max="2056" width="6.375" style="1327" customWidth="1"/>
    <col min="2057" max="2057" width="5.375" style="1327" customWidth="1"/>
    <col min="2058" max="2058" width="4.875" style="1327" customWidth="1"/>
    <col min="2059" max="2059" width="5.125" style="1327" customWidth="1"/>
    <col min="2060" max="2060" width="6.5" style="1327" bestFit="1" customWidth="1"/>
    <col min="2061" max="2061" width="5.375" style="1327" customWidth="1"/>
    <col min="2062" max="2062" width="4.875" style="1327" customWidth="1"/>
    <col min="2063" max="2063" width="7.5" style="1327" bestFit="1" customWidth="1"/>
    <col min="2064" max="2064" width="6.5" style="1327" bestFit="1" customWidth="1"/>
    <col min="2065" max="2065" width="4.875" style="1327" customWidth="1"/>
    <col min="2066" max="2067" width="6.5" style="1327" bestFit="1" customWidth="1"/>
    <col min="2068" max="2068" width="4.875" style="1327" customWidth="1"/>
    <col min="2069" max="2069" width="6.5" style="1327" bestFit="1" customWidth="1"/>
    <col min="2070" max="2070" width="7.125" style="1327" customWidth="1"/>
    <col min="2071" max="2304" width="9" style="1327"/>
    <col min="2305" max="2305" width="9.375" style="1327" customWidth="1"/>
    <col min="2306" max="2307" width="4.875" style="1327" customWidth="1"/>
    <col min="2308" max="2308" width="5.5" style="1327" customWidth="1"/>
    <col min="2309" max="2310" width="4.875" style="1327" customWidth="1"/>
    <col min="2311" max="2311" width="5.125" style="1327" customWidth="1"/>
    <col min="2312" max="2312" width="6.375" style="1327" customWidth="1"/>
    <col min="2313" max="2313" width="5.375" style="1327" customWidth="1"/>
    <col min="2314" max="2314" width="4.875" style="1327" customWidth="1"/>
    <col min="2315" max="2315" width="5.125" style="1327" customWidth="1"/>
    <col min="2316" max="2316" width="6.5" style="1327" bestFit="1" customWidth="1"/>
    <col min="2317" max="2317" width="5.375" style="1327" customWidth="1"/>
    <col min="2318" max="2318" width="4.875" style="1327" customWidth="1"/>
    <col min="2319" max="2319" width="7.5" style="1327" bestFit="1" customWidth="1"/>
    <col min="2320" max="2320" width="6.5" style="1327" bestFit="1" customWidth="1"/>
    <col min="2321" max="2321" width="4.875" style="1327" customWidth="1"/>
    <col min="2322" max="2323" width="6.5" style="1327" bestFit="1" customWidth="1"/>
    <col min="2324" max="2324" width="4.875" style="1327" customWidth="1"/>
    <col min="2325" max="2325" width="6.5" style="1327" bestFit="1" customWidth="1"/>
    <col min="2326" max="2326" width="7.125" style="1327" customWidth="1"/>
    <col min="2327" max="2560" width="9" style="1327"/>
    <col min="2561" max="2561" width="9.375" style="1327" customWidth="1"/>
    <col min="2562" max="2563" width="4.875" style="1327" customWidth="1"/>
    <col min="2564" max="2564" width="5.5" style="1327" customWidth="1"/>
    <col min="2565" max="2566" width="4.875" style="1327" customWidth="1"/>
    <col min="2567" max="2567" width="5.125" style="1327" customWidth="1"/>
    <col min="2568" max="2568" width="6.375" style="1327" customWidth="1"/>
    <col min="2569" max="2569" width="5.375" style="1327" customWidth="1"/>
    <col min="2570" max="2570" width="4.875" style="1327" customWidth="1"/>
    <col min="2571" max="2571" width="5.125" style="1327" customWidth="1"/>
    <col min="2572" max="2572" width="6.5" style="1327" bestFit="1" customWidth="1"/>
    <col min="2573" max="2573" width="5.375" style="1327" customWidth="1"/>
    <col min="2574" max="2574" width="4.875" style="1327" customWidth="1"/>
    <col min="2575" max="2575" width="7.5" style="1327" bestFit="1" customWidth="1"/>
    <col min="2576" max="2576" width="6.5" style="1327" bestFit="1" customWidth="1"/>
    <col min="2577" max="2577" width="4.875" style="1327" customWidth="1"/>
    <col min="2578" max="2579" width="6.5" style="1327" bestFit="1" customWidth="1"/>
    <col min="2580" max="2580" width="4.875" style="1327" customWidth="1"/>
    <col min="2581" max="2581" width="6.5" style="1327" bestFit="1" customWidth="1"/>
    <col min="2582" max="2582" width="7.125" style="1327" customWidth="1"/>
    <col min="2583" max="2816" width="9" style="1327"/>
    <col min="2817" max="2817" width="9.375" style="1327" customWidth="1"/>
    <col min="2818" max="2819" width="4.875" style="1327" customWidth="1"/>
    <col min="2820" max="2820" width="5.5" style="1327" customWidth="1"/>
    <col min="2821" max="2822" width="4.875" style="1327" customWidth="1"/>
    <col min="2823" max="2823" width="5.125" style="1327" customWidth="1"/>
    <col min="2824" max="2824" width="6.375" style="1327" customWidth="1"/>
    <col min="2825" max="2825" width="5.375" style="1327" customWidth="1"/>
    <col min="2826" max="2826" width="4.875" style="1327" customWidth="1"/>
    <col min="2827" max="2827" width="5.125" style="1327" customWidth="1"/>
    <col min="2828" max="2828" width="6.5" style="1327" bestFit="1" customWidth="1"/>
    <col min="2829" max="2829" width="5.375" style="1327" customWidth="1"/>
    <col min="2830" max="2830" width="4.875" style="1327" customWidth="1"/>
    <col min="2831" max="2831" width="7.5" style="1327" bestFit="1" customWidth="1"/>
    <col min="2832" max="2832" width="6.5" style="1327" bestFit="1" customWidth="1"/>
    <col min="2833" max="2833" width="4.875" style="1327" customWidth="1"/>
    <col min="2834" max="2835" width="6.5" style="1327" bestFit="1" customWidth="1"/>
    <col min="2836" max="2836" width="4.875" style="1327" customWidth="1"/>
    <col min="2837" max="2837" width="6.5" style="1327" bestFit="1" customWidth="1"/>
    <col min="2838" max="2838" width="7.125" style="1327" customWidth="1"/>
    <col min="2839" max="3072" width="9" style="1327"/>
    <col min="3073" max="3073" width="9.375" style="1327" customWidth="1"/>
    <col min="3074" max="3075" width="4.875" style="1327" customWidth="1"/>
    <col min="3076" max="3076" width="5.5" style="1327" customWidth="1"/>
    <col min="3077" max="3078" width="4.875" style="1327" customWidth="1"/>
    <col min="3079" max="3079" width="5.125" style="1327" customWidth="1"/>
    <col min="3080" max="3080" width="6.375" style="1327" customWidth="1"/>
    <col min="3081" max="3081" width="5.375" style="1327" customWidth="1"/>
    <col min="3082" max="3082" width="4.875" style="1327" customWidth="1"/>
    <col min="3083" max="3083" width="5.125" style="1327" customWidth="1"/>
    <col min="3084" max="3084" width="6.5" style="1327" bestFit="1" customWidth="1"/>
    <col min="3085" max="3085" width="5.375" style="1327" customWidth="1"/>
    <col min="3086" max="3086" width="4.875" style="1327" customWidth="1"/>
    <col min="3087" max="3087" width="7.5" style="1327" bestFit="1" customWidth="1"/>
    <col min="3088" max="3088" width="6.5" style="1327" bestFit="1" customWidth="1"/>
    <col min="3089" max="3089" width="4.875" style="1327" customWidth="1"/>
    <col min="3090" max="3091" width="6.5" style="1327" bestFit="1" customWidth="1"/>
    <col min="3092" max="3092" width="4.875" style="1327" customWidth="1"/>
    <col min="3093" max="3093" width="6.5" style="1327" bestFit="1" customWidth="1"/>
    <col min="3094" max="3094" width="7.125" style="1327" customWidth="1"/>
    <col min="3095" max="3328" width="9" style="1327"/>
    <col min="3329" max="3329" width="9.375" style="1327" customWidth="1"/>
    <col min="3330" max="3331" width="4.875" style="1327" customWidth="1"/>
    <col min="3332" max="3332" width="5.5" style="1327" customWidth="1"/>
    <col min="3333" max="3334" width="4.875" style="1327" customWidth="1"/>
    <col min="3335" max="3335" width="5.125" style="1327" customWidth="1"/>
    <col min="3336" max="3336" width="6.375" style="1327" customWidth="1"/>
    <col min="3337" max="3337" width="5.375" style="1327" customWidth="1"/>
    <col min="3338" max="3338" width="4.875" style="1327" customWidth="1"/>
    <col min="3339" max="3339" width="5.125" style="1327" customWidth="1"/>
    <col min="3340" max="3340" width="6.5" style="1327" bestFit="1" customWidth="1"/>
    <col min="3341" max="3341" width="5.375" style="1327" customWidth="1"/>
    <col min="3342" max="3342" width="4.875" style="1327" customWidth="1"/>
    <col min="3343" max="3343" width="7.5" style="1327" bestFit="1" customWidth="1"/>
    <col min="3344" max="3344" width="6.5" style="1327" bestFit="1" customWidth="1"/>
    <col min="3345" max="3345" width="4.875" style="1327" customWidth="1"/>
    <col min="3346" max="3347" width="6.5" style="1327" bestFit="1" customWidth="1"/>
    <col min="3348" max="3348" width="4.875" style="1327" customWidth="1"/>
    <col min="3349" max="3349" width="6.5" style="1327" bestFit="1" customWidth="1"/>
    <col min="3350" max="3350" width="7.125" style="1327" customWidth="1"/>
    <col min="3351" max="3584" width="9" style="1327"/>
    <col min="3585" max="3585" width="9.375" style="1327" customWidth="1"/>
    <col min="3586" max="3587" width="4.875" style="1327" customWidth="1"/>
    <col min="3588" max="3588" width="5.5" style="1327" customWidth="1"/>
    <col min="3589" max="3590" width="4.875" style="1327" customWidth="1"/>
    <col min="3591" max="3591" width="5.125" style="1327" customWidth="1"/>
    <col min="3592" max="3592" width="6.375" style="1327" customWidth="1"/>
    <col min="3593" max="3593" width="5.375" style="1327" customWidth="1"/>
    <col min="3594" max="3594" width="4.875" style="1327" customWidth="1"/>
    <col min="3595" max="3595" width="5.125" style="1327" customWidth="1"/>
    <col min="3596" max="3596" width="6.5" style="1327" bestFit="1" customWidth="1"/>
    <col min="3597" max="3597" width="5.375" style="1327" customWidth="1"/>
    <col min="3598" max="3598" width="4.875" style="1327" customWidth="1"/>
    <col min="3599" max="3599" width="7.5" style="1327" bestFit="1" customWidth="1"/>
    <col min="3600" max="3600" width="6.5" style="1327" bestFit="1" customWidth="1"/>
    <col min="3601" max="3601" width="4.875" style="1327" customWidth="1"/>
    <col min="3602" max="3603" width="6.5" style="1327" bestFit="1" customWidth="1"/>
    <col min="3604" max="3604" width="4.875" style="1327" customWidth="1"/>
    <col min="3605" max="3605" width="6.5" style="1327" bestFit="1" customWidth="1"/>
    <col min="3606" max="3606" width="7.125" style="1327" customWidth="1"/>
    <col min="3607" max="3840" width="9" style="1327"/>
    <col min="3841" max="3841" width="9.375" style="1327" customWidth="1"/>
    <col min="3842" max="3843" width="4.875" style="1327" customWidth="1"/>
    <col min="3844" max="3844" width="5.5" style="1327" customWidth="1"/>
    <col min="3845" max="3846" width="4.875" style="1327" customWidth="1"/>
    <col min="3847" max="3847" width="5.125" style="1327" customWidth="1"/>
    <col min="3848" max="3848" width="6.375" style="1327" customWidth="1"/>
    <col min="3849" max="3849" width="5.375" style="1327" customWidth="1"/>
    <col min="3850" max="3850" width="4.875" style="1327" customWidth="1"/>
    <col min="3851" max="3851" width="5.125" style="1327" customWidth="1"/>
    <col min="3852" max="3852" width="6.5" style="1327" bestFit="1" customWidth="1"/>
    <col min="3853" max="3853" width="5.375" style="1327" customWidth="1"/>
    <col min="3854" max="3854" width="4.875" style="1327" customWidth="1"/>
    <col min="3855" max="3855" width="7.5" style="1327" bestFit="1" customWidth="1"/>
    <col min="3856" max="3856" width="6.5" style="1327" bestFit="1" customWidth="1"/>
    <col min="3857" max="3857" width="4.875" style="1327" customWidth="1"/>
    <col min="3858" max="3859" width="6.5" style="1327" bestFit="1" customWidth="1"/>
    <col min="3860" max="3860" width="4.875" style="1327" customWidth="1"/>
    <col min="3861" max="3861" width="6.5" style="1327" bestFit="1" customWidth="1"/>
    <col min="3862" max="3862" width="7.125" style="1327" customWidth="1"/>
    <col min="3863" max="4096" width="9" style="1327"/>
    <col min="4097" max="4097" width="9.375" style="1327" customWidth="1"/>
    <col min="4098" max="4099" width="4.875" style="1327" customWidth="1"/>
    <col min="4100" max="4100" width="5.5" style="1327" customWidth="1"/>
    <col min="4101" max="4102" width="4.875" style="1327" customWidth="1"/>
    <col min="4103" max="4103" width="5.125" style="1327" customWidth="1"/>
    <col min="4104" max="4104" width="6.375" style="1327" customWidth="1"/>
    <col min="4105" max="4105" width="5.375" style="1327" customWidth="1"/>
    <col min="4106" max="4106" width="4.875" style="1327" customWidth="1"/>
    <col min="4107" max="4107" width="5.125" style="1327" customWidth="1"/>
    <col min="4108" max="4108" width="6.5" style="1327" bestFit="1" customWidth="1"/>
    <col min="4109" max="4109" width="5.375" style="1327" customWidth="1"/>
    <col min="4110" max="4110" width="4.875" style="1327" customWidth="1"/>
    <col min="4111" max="4111" width="7.5" style="1327" bestFit="1" customWidth="1"/>
    <col min="4112" max="4112" width="6.5" style="1327" bestFit="1" customWidth="1"/>
    <col min="4113" max="4113" width="4.875" style="1327" customWidth="1"/>
    <col min="4114" max="4115" width="6.5" style="1327" bestFit="1" customWidth="1"/>
    <col min="4116" max="4116" width="4.875" style="1327" customWidth="1"/>
    <col min="4117" max="4117" width="6.5" style="1327" bestFit="1" customWidth="1"/>
    <col min="4118" max="4118" width="7.125" style="1327" customWidth="1"/>
    <col min="4119" max="4352" width="9" style="1327"/>
    <col min="4353" max="4353" width="9.375" style="1327" customWidth="1"/>
    <col min="4354" max="4355" width="4.875" style="1327" customWidth="1"/>
    <col min="4356" max="4356" width="5.5" style="1327" customWidth="1"/>
    <col min="4357" max="4358" width="4.875" style="1327" customWidth="1"/>
    <col min="4359" max="4359" width="5.125" style="1327" customWidth="1"/>
    <col min="4360" max="4360" width="6.375" style="1327" customWidth="1"/>
    <col min="4361" max="4361" width="5.375" style="1327" customWidth="1"/>
    <col min="4362" max="4362" width="4.875" style="1327" customWidth="1"/>
    <col min="4363" max="4363" width="5.125" style="1327" customWidth="1"/>
    <col min="4364" max="4364" width="6.5" style="1327" bestFit="1" customWidth="1"/>
    <col min="4365" max="4365" width="5.375" style="1327" customWidth="1"/>
    <col min="4366" max="4366" width="4.875" style="1327" customWidth="1"/>
    <col min="4367" max="4367" width="7.5" style="1327" bestFit="1" customWidth="1"/>
    <col min="4368" max="4368" width="6.5" style="1327" bestFit="1" customWidth="1"/>
    <col min="4369" max="4369" width="4.875" style="1327" customWidth="1"/>
    <col min="4370" max="4371" width="6.5" style="1327" bestFit="1" customWidth="1"/>
    <col min="4372" max="4372" width="4.875" style="1327" customWidth="1"/>
    <col min="4373" max="4373" width="6.5" style="1327" bestFit="1" customWidth="1"/>
    <col min="4374" max="4374" width="7.125" style="1327" customWidth="1"/>
    <col min="4375" max="4608" width="9" style="1327"/>
    <col min="4609" max="4609" width="9.375" style="1327" customWidth="1"/>
    <col min="4610" max="4611" width="4.875" style="1327" customWidth="1"/>
    <col min="4612" max="4612" width="5.5" style="1327" customWidth="1"/>
    <col min="4613" max="4614" width="4.875" style="1327" customWidth="1"/>
    <col min="4615" max="4615" width="5.125" style="1327" customWidth="1"/>
    <col min="4616" max="4616" width="6.375" style="1327" customWidth="1"/>
    <col min="4617" max="4617" width="5.375" style="1327" customWidth="1"/>
    <col min="4618" max="4618" width="4.875" style="1327" customWidth="1"/>
    <col min="4619" max="4619" width="5.125" style="1327" customWidth="1"/>
    <col min="4620" max="4620" width="6.5" style="1327" bestFit="1" customWidth="1"/>
    <col min="4621" max="4621" width="5.375" style="1327" customWidth="1"/>
    <col min="4622" max="4622" width="4.875" style="1327" customWidth="1"/>
    <col min="4623" max="4623" width="7.5" style="1327" bestFit="1" customWidth="1"/>
    <col min="4624" max="4624" width="6.5" style="1327" bestFit="1" customWidth="1"/>
    <col min="4625" max="4625" width="4.875" style="1327" customWidth="1"/>
    <col min="4626" max="4627" width="6.5" style="1327" bestFit="1" customWidth="1"/>
    <col min="4628" max="4628" width="4.875" style="1327" customWidth="1"/>
    <col min="4629" max="4629" width="6.5" style="1327" bestFit="1" customWidth="1"/>
    <col min="4630" max="4630" width="7.125" style="1327" customWidth="1"/>
    <col min="4631" max="4864" width="9" style="1327"/>
    <col min="4865" max="4865" width="9.375" style="1327" customWidth="1"/>
    <col min="4866" max="4867" width="4.875" style="1327" customWidth="1"/>
    <col min="4868" max="4868" width="5.5" style="1327" customWidth="1"/>
    <col min="4869" max="4870" width="4.875" style="1327" customWidth="1"/>
    <col min="4871" max="4871" width="5.125" style="1327" customWidth="1"/>
    <col min="4872" max="4872" width="6.375" style="1327" customWidth="1"/>
    <col min="4873" max="4873" width="5.375" style="1327" customWidth="1"/>
    <col min="4874" max="4874" width="4.875" style="1327" customWidth="1"/>
    <col min="4875" max="4875" width="5.125" style="1327" customWidth="1"/>
    <col min="4876" max="4876" width="6.5" style="1327" bestFit="1" customWidth="1"/>
    <col min="4877" max="4877" width="5.375" style="1327" customWidth="1"/>
    <col min="4878" max="4878" width="4.875" style="1327" customWidth="1"/>
    <col min="4879" max="4879" width="7.5" style="1327" bestFit="1" customWidth="1"/>
    <col min="4880" max="4880" width="6.5" style="1327" bestFit="1" customWidth="1"/>
    <col min="4881" max="4881" width="4.875" style="1327" customWidth="1"/>
    <col min="4882" max="4883" width="6.5" style="1327" bestFit="1" customWidth="1"/>
    <col min="4884" max="4884" width="4.875" style="1327" customWidth="1"/>
    <col min="4885" max="4885" width="6.5" style="1327" bestFit="1" customWidth="1"/>
    <col min="4886" max="4886" width="7.125" style="1327" customWidth="1"/>
    <col min="4887" max="5120" width="9" style="1327"/>
    <col min="5121" max="5121" width="9.375" style="1327" customWidth="1"/>
    <col min="5122" max="5123" width="4.875" style="1327" customWidth="1"/>
    <col min="5124" max="5124" width="5.5" style="1327" customWidth="1"/>
    <col min="5125" max="5126" width="4.875" style="1327" customWidth="1"/>
    <col min="5127" max="5127" width="5.125" style="1327" customWidth="1"/>
    <col min="5128" max="5128" width="6.375" style="1327" customWidth="1"/>
    <col min="5129" max="5129" width="5.375" style="1327" customWidth="1"/>
    <col min="5130" max="5130" width="4.875" style="1327" customWidth="1"/>
    <col min="5131" max="5131" width="5.125" style="1327" customWidth="1"/>
    <col min="5132" max="5132" width="6.5" style="1327" bestFit="1" customWidth="1"/>
    <col min="5133" max="5133" width="5.375" style="1327" customWidth="1"/>
    <col min="5134" max="5134" width="4.875" style="1327" customWidth="1"/>
    <col min="5135" max="5135" width="7.5" style="1327" bestFit="1" customWidth="1"/>
    <col min="5136" max="5136" width="6.5" style="1327" bestFit="1" customWidth="1"/>
    <col min="5137" max="5137" width="4.875" style="1327" customWidth="1"/>
    <col min="5138" max="5139" width="6.5" style="1327" bestFit="1" customWidth="1"/>
    <col min="5140" max="5140" width="4.875" style="1327" customWidth="1"/>
    <col min="5141" max="5141" width="6.5" style="1327" bestFit="1" customWidth="1"/>
    <col min="5142" max="5142" width="7.125" style="1327" customWidth="1"/>
    <col min="5143" max="5376" width="9" style="1327"/>
    <col min="5377" max="5377" width="9.375" style="1327" customWidth="1"/>
    <col min="5378" max="5379" width="4.875" style="1327" customWidth="1"/>
    <col min="5380" max="5380" width="5.5" style="1327" customWidth="1"/>
    <col min="5381" max="5382" width="4.875" style="1327" customWidth="1"/>
    <col min="5383" max="5383" width="5.125" style="1327" customWidth="1"/>
    <col min="5384" max="5384" width="6.375" style="1327" customWidth="1"/>
    <col min="5385" max="5385" width="5.375" style="1327" customWidth="1"/>
    <col min="5386" max="5386" width="4.875" style="1327" customWidth="1"/>
    <col min="5387" max="5387" width="5.125" style="1327" customWidth="1"/>
    <col min="5388" max="5388" width="6.5" style="1327" bestFit="1" customWidth="1"/>
    <col min="5389" max="5389" width="5.375" style="1327" customWidth="1"/>
    <col min="5390" max="5390" width="4.875" style="1327" customWidth="1"/>
    <col min="5391" max="5391" width="7.5" style="1327" bestFit="1" customWidth="1"/>
    <col min="5392" max="5392" width="6.5" style="1327" bestFit="1" customWidth="1"/>
    <col min="5393" max="5393" width="4.875" style="1327" customWidth="1"/>
    <col min="5394" max="5395" width="6.5" style="1327" bestFit="1" customWidth="1"/>
    <col min="5396" max="5396" width="4.875" style="1327" customWidth="1"/>
    <col min="5397" max="5397" width="6.5" style="1327" bestFit="1" customWidth="1"/>
    <col min="5398" max="5398" width="7.125" style="1327" customWidth="1"/>
    <col min="5399" max="5632" width="9" style="1327"/>
    <col min="5633" max="5633" width="9.375" style="1327" customWidth="1"/>
    <col min="5634" max="5635" width="4.875" style="1327" customWidth="1"/>
    <col min="5636" max="5636" width="5.5" style="1327" customWidth="1"/>
    <col min="5637" max="5638" width="4.875" style="1327" customWidth="1"/>
    <col min="5639" max="5639" width="5.125" style="1327" customWidth="1"/>
    <col min="5640" max="5640" width="6.375" style="1327" customWidth="1"/>
    <col min="5641" max="5641" width="5.375" style="1327" customWidth="1"/>
    <col min="5642" max="5642" width="4.875" style="1327" customWidth="1"/>
    <col min="5643" max="5643" width="5.125" style="1327" customWidth="1"/>
    <col min="5644" max="5644" width="6.5" style="1327" bestFit="1" customWidth="1"/>
    <col min="5645" max="5645" width="5.375" style="1327" customWidth="1"/>
    <col min="5646" max="5646" width="4.875" style="1327" customWidth="1"/>
    <col min="5647" max="5647" width="7.5" style="1327" bestFit="1" customWidth="1"/>
    <col min="5648" max="5648" width="6.5" style="1327" bestFit="1" customWidth="1"/>
    <col min="5649" max="5649" width="4.875" style="1327" customWidth="1"/>
    <col min="5650" max="5651" width="6.5" style="1327" bestFit="1" customWidth="1"/>
    <col min="5652" max="5652" width="4.875" style="1327" customWidth="1"/>
    <col min="5653" max="5653" width="6.5" style="1327" bestFit="1" customWidth="1"/>
    <col min="5654" max="5654" width="7.125" style="1327" customWidth="1"/>
    <col min="5655" max="5888" width="9" style="1327"/>
    <col min="5889" max="5889" width="9.375" style="1327" customWidth="1"/>
    <col min="5890" max="5891" width="4.875" style="1327" customWidth="1"/>
    <col min="5892" max="5892" width="5.5" style="1327" customWidth="1"/>
    <col min="5893" max="5894" width="4.875" style="1327" customWidth="1"/>
    <col min="5895" max="5895" width="5.125" style="1327" customWidth="1"/>
    <col min="5896" max="5896" width="6.375" style="1327" customWidth="1"/>
    <col min="5897" max="5897" width="5.375" style="1327" customWidth="1"/>
    <col min="5898" max="5898" width="4.875" style="1327" customWidth="1"/>
    <col min="5899" max="5899" width="5.125" style="1327" customWidth="1"/>
    <col min="5900" max="5900" width="6.5" style="1327" bestFit="1" customWidth="1"/>
    <col min="5901" max="5901" width="5.375" style="1327" customWidth="1"/>
    <col min="5902" max="5902" width="4.875" style="1327" customWidth="1"/>
    <col min="5903" max="5903" width="7.5" style="1327" bestFit="1" customWidth="1"/>
    <col min="5904" max="5904" width="6.5" style="1327" bestFit="1" customWidth="1"/>
    <col min="5905" max="5905" width="4.875" style="1327" customWidth="1"/>
    <col min="5906" max="5907" width="6.5" style="1327" bestFit="1" customWidth="1"/>
    <col min="5908" max="5908" width="4.875" style="1327" customWidth="1"/>
    <col min="5909" max="5909" width="6.5" style="1327" bestFit="1" customWidth="1"/>
    <col min="5910" max="5910" width="7.125" style="1327" customWidth="1"/>
    <col min="5911" max="6144" width="9" style="1327"/>
    <col min="6145" max="6145" width="9.375" style="1327" customWidth="1"/>
    <col min="6146" max="6147" width="4.875" style="1327" customWidth="1"/>
    <col min="6148" max="6148" width="5.5" style="1327" customWidth="1"/>
    <col min="6149" max="6150" width="4.875" style="1327" customWidth="1"/>
    <col min="6151" max="6151" width="5.125" style="1327" customWidth="1"/>
    <col min="6152" max="6152" width="6.375" style="1327" customWidth="1"/>
    <col min="6153" max="6153" width="5.375" style="1327" customWidth="1"/>
    <col min="6154" max="6154" width="4.875" style="1327" customWidth="1"/>
    <col min="6155" max="6155" width="5.125" style="1327" customWidth="1"/>
    <col min="6156" max="6156" width="6.5" style="1327" bestFit="1" customWidth="1"/>
    <col min="6157" max="6157" width="5.375" style="1327" customWidth="1"/>
    <col min="6158" max="6158" width="4.875" style="1327" customWidth="1"/>
    <col min="6159" max="6159" width="7.5" style="1327" bestFit="1" customWidth="1"/>
    <col min="6160" max="6160" width="6.5" style="1327" bestFit="1" customWidth="1"/>
    <col min="6161" max="6161" width="4.875" style="1327" customWidth="1"/>
    <col min="6162" max="6163" width="6.5" style="1327" bestFit="1" customWidth="1"/>
    <col min="6164" max="6164" width="4.875" style="1327" customWidth="1"/>
    <col min="6165" max="6165" width="6.5" style="1327" bestFit="1" customWidth="1"/>
    <col min="6166" max="6166" width="7.125" style="1327" customWidth="1"/>
    <col min="6167" max="6400" width="9" style="1327"/>
    <col min="6401" max="6401" width="9.375" style="1327" customWidth="1"/>
    <col min="6402" max="6403" width="4.875" style="1327" customWidth="1"/>
    <col min="6404" max="6404" width="5.5" style="1327" customWidth="1"/>
    <col min="6405" max="6406" width="4.875" style="1327" customWidth="1"/>
    <col min="6407" max="6407" width="5.125" style="1327" customWidth="1"/>
    <col min="6408" max="6408" width="6.375" style="1327" customWidth="1"/>
    <col min="6409" max="6409" width="5.375" style="1327" customWidth="1"/>
    <col min="6410" max="6410" width="4.875" style="1327" customWidth="1"/>
    <col min="6411" max="6411" width="5.125" style="1327" customWidth="1"/>
    <col min="6412" max="6412" width="6.5" style="1327" bestFit="1" customWidth="1"/>
    <col min="6413" max="6413" width="5.375" style="1327" customWidth="1"/>
    <col min="6414" max="6414" width="4.875" style="1327" customWidth="1"/>
    <col min="6415" max="6415" width="7.5" style="1327" bestFit="1" customWidth="1"/>
    <col min="6416" max="6416" width="6.5" style="1327" bestFit="1" customWidth="1"/>
    <col min="6417" max="6417" width="4.875" style="1327" customWidth="1"/>
    <col min="6418" max="6419" width="6.5" style="1327" bestFit="1" customWidth="1"/>
    <col min="6420" max="6420" width="4.875" style="1327" customWidth="1"/>
    <col min="6421" max="6421" width="6.5" style="1327" bestFit="1" customWidth="1"/>
    <col min="6422" max="6422" width="7.125" style="1327" customWidth="1"/>
    <col min="6423" max="6656" width="9" style="1327"/>
    <col min="6657" max="6657" width="9.375" style="1327" customWidth="1"/>
    <col min="6658" max="6659" width="4.875" style="1327" customWidth="1"/>
    <col min="6660" max="6660" width="5.5" style="1327" customWidth="1"/>
    <col min="6661" max="6662" width="4.875" style="1327" customWidth="1"/>
    <col min="6663" max="6663" width="5.125" style="1327" customWidth="1"/>
    <col min="6664" max="6664" width="6.375" style="1327" customWidth="1"/>
    <col min="6665" max="6665" width="5.375" style="1327" customWidth="1"/>
    <col min="6666" max="6666" width="4.875" style="1327" customWidth="1"/>
    <col min="6667" max="6667" width="5.125" style="1327" customWidth="1"/>
    <col min="6668" max="6668" width="6.5" style="1327" bestFit="1" customWidth="1"/>
    <col min="6669" max="6669" width="5.375" style="1327" customWidth="1"/>
    <col min="6670" max="6670" width="4.875" style="1327" customWidth="1"/>
    <col min="6671" max="6671" width="7.5" style="1327" bestFit="1" customWidth="1"/>
    <col min="6672" max="6672" width="6.5" style="1327" bestFit="1" customWidth="1"/>
    <col min="6673" max="6673" width="4.875" style="1327" customWidth="1"/>
    <col min="6674" max="6675" width="6.5" style="1327" bestFit="1" customWidth="1"/>
    <col min="6676" max="6676" width="4.875" style="1327" customWidth="1"/>
    <col min="6677" max="6677" width="6.5" style="1327" bestFit="1" customWidth="1"/>
    <col min="6678" max="6678" width="7.125" style="1327" customWidth="1"/>
    <col min="6679" max="6912" width="9" style="1327"/>
    <col min="6913" max="6913" width="9.375" style="1327" customWidth="1"/>
    <col min="6914" max="6915" width="4.875" style="1327" customWidth="1"/>
    <col min="6916" max="6916" width="5.5" style="1327" customWidth="1"/>
    <col min="6917" max="6918" width="4.875" style="1327" customWidth="1"/>
    <col min="6919" max="6919" width="5.125" style="1327" customWidth="1"/>
    <col min="6920" max="6920" width="6.375" style="1327" customWidth="1"/>
    <col min="6921" max="6921" width="5.375" style="1327" customWidth="1"/>
    <col min="6922" max="6922" width="4.875" style="1327" customWidth="1"/>
    <col min="6923" max="6923" width="5.125" style="1327" customWidth="1"/>
    <col min="6924" max="6924" width="6.5" style="1327" bestFit="1" customWidth="1"/>
    <col min="6925" max="6925" width="5.375" style="1327" customWidth="1"/>
    <col min="6926" max="6926" width="4.875" style="1327" customWidth="1"/>
    <col min="6927" max="6927" width="7.5" style="1327" bestFit="1" customWidth="1"/>
    <col min="6928" max="6928" width="6.5" style="1327" bestFit="1" customWidth="1"/>
    <col min="6929" max="6929" width="4.875" style="1327" customWidth="1"/>
    <col min="6930" max="6931" width="6.5" style="1327" bestFit="1" customWidth="1"/>
    <col min="6932" max="6932" width="4.875" style="1327" customWidth="1"/>
    <col min="6933" max="6933" width="6.5" style="1327" bestFit="1" customWidth="1"/>
    <col min="6934" max="6934" width="7.125" style="1327" customWidth="1"/>
    <col min="6935" max="7168" width="9" style="1327"/>
    <col min="7169" max="7169" width="9.375" style="1327" customWidth="1"/>
    <col min="7170" max="7171" width="4.875" style="1327" customWidth="1"/>
    <col min="7172" max="7172" width="5.5" style="1327" customWidth="1"/>
    <col min="7173" max="7174" width="4.875" style="1327" customWidth="1"/>
    <col min="7175" max="7175" width="5.125" style="1327" customWidth="1"/>
    <col min="7176" max="7176" width="6.375" style="1327" customWidth="1"/>
    <col min="7177" max="7177" width="5.375" style="1327" customWidth="1"/>
    <col min="7178" max="7178" width="4.875" style="1327" customWidth="1"/>
    <col min="7179" max="7179" width="5.125" style="1327" customWidth="1"/>
    <col min="7180" max="7180" width="6.5" style="1327" bestFit="1" customWidth="1"/>
    <col min="7181" max="7181" width="5.375" style="1327" customWidth="1"/>
    <col min="7182" max="7182" width="4.875" style="1327" customWidth="1"/>
    <col min="7183" max="7183" width="7.5" style="1327" bestFit="1" customWidth="1"/>
    <col min="7184" max="7184" width="6.5" style="1327" bestFit="1" customWidth="1"/>
    <col min="7185" max="7185" width="4.875" style="1327" customWidth="1"/>
    <col min="7186" max="7187" width="6.5" style="1327" bestFit="1" customWidth="1"/>
    <col min="7188" max="7188" width="4.875" style="1327" customWidth="1"/>
    <col min="7189" max="7189" width="6.5" style="1327" bestFit="1" customWidth="1"/>
    <col min="7190" max="7190" width="7.125" style="1327" customWidth="1"/>
    <col min="7191" max="7424" width="9" style="1327"/>
    <col min="7425" max="7425" width="9.375" style="1327" customWidth="1"/>
    <col min="7426" max="7427" width="4.875" style="1327" customWidth="1"/>
    <col min="7428" max="7428" width="5.5" style="1327" customWidth="1"/>
    <col min="7429" max="7430" width="4.875" style="1327" customWidth="1"/>
    <col min="7431" max="7431" width="5.125" style="1327" customWidth="1"/>
    <col min="7432" max="7432" width="6.375" style="1327" customWidth="1"/>
    <col min="7433" max="7433" width="5.375" style="1327" customWidth="1"/>
    <col min="7434" max="7434" width="4.875" style="1327" customWidth="1"/>
    <col min="7435" max="7435" width="5.125" style="1327" customWidth="1"/>
    <col min="7436" max="7436" width="6.5" style="1327" bestFit="1" customWidth="1"/>
    <col min="7437" max="7437" width="5.375" style="1327" customWidth="1"/>
    <col min="7438" max="7438" width="4.875" style="1327" customWidth="1"/>
    <col min="7439" max="7439" width="7.5" style="1327" bestFit="1" customWidth="1"/>
    <col min="7440" max="7440" width="6.5" style="1327" bestFit="1" customWidth="1"/>
    <col min="7441" max="7441" width="4.875" style="1327" customWidth="1"/>
    <col min="7442" max="7443" width="6.5" style="1327" bestFit="1" customWidth="1"/>
    <col min="7444" max="7444" width="4.875" style="1327" customWidth="1"/>
    <col min="7445" max="7445" width="6.5" style="1327" bestFit="1" customWidth="1"/>
    <col min="7446" max="7446" width="7.125" style="1327" customWidth="1"/>
    <col min="7447" max="7680" width="9" style="1327"/>
    <col min="7681" max="7681" width="9.375" style="1327" customWidth="1"/>
    <col min="7682" max="7683" width="4.875" style="1327" customWidth="1"/>
    <col min="7684" max="7684" width="5.5" style="1327" customWidth="1"/>
    <col min="7685" max="7686" width="4.875" style="1327" customWidth="1"/>
    <col min="7687" max="7687" width="5.125" style="1327" customWidth="1"/>
    <col min="7688" max="7688" width="6.375" style="1327" customWidth="1"/>
    <col min="7689" max="7689" width="5.375" style="1327" customWidth="1"/>
    <col min="7690" max="7690" width="4.875" style="1327" customWidth="1"/>
    <col min="7691" max="7691" width="5.125" style="1327" customWidth="1"/>
    <col min="7692" max="7692" width="6.5" style="1327" bestFit="1" customWidth="1"/>
    <col min="7693" max="7693" width="5.375" style="1327" customWidth="1"/>
    <col min="7694" max="7694" width="4.875" style="1327" customWidth="1"/>
    <col min="7695" max="7695" width="7.5" style="1327" bestFit="1" customWidth="1"/>
    <col min="7696" max="7696" width="6.5" style="1327" bestFit="1" customWidth="1"/>
    <col min="7697" max="7697" width="4.875" style="1327" customWidth="1"/>
    <col min="7698" max="7699" width="6.5" style="1327" bestFit="1" customWidth="1"/>
    <col min="7700" max="7700" width="4.875" style="1327" customWidth="1"/>
    <col min="7701" max="7701" width="6.5" style="1327" bestFit="1" customWidth="1"/>
    <col min="7702" max="7702" width="7.125" style="1327" customWidth="1"/>
    <col min="7703" max="7936" width="9" style="1327"/>
    <col min="7937" max="7937" width="9.375" style="1327" customWidth="1"/>
    <col min="7938" max="7939" width="4.875" style="1327" customWidth="1"/>
    <col min="7940" max="7940" width="5.5" style="1327" customWidth="1"/>
    <col min="7941" max="7942" width="4.875" style="1327" customWidth="1"/>
    <col min="7943" max="7943" width="5.125" style="1327" customWidth="1"/>
    <col min="7944" max="7944" width="6.375" style="1327" customWidth="1"/>
    <col min="7945" max="7945" width="5.375" style="1327" customWidth="1"/>
    <col min="7946" max="7946" width="4.875" style="1327" customWidth="1"/>
    <col min="7947" max="7947" width="5.125" style="1327" customWidth="1"/>
    <col min="7948" max="7948" width="6.5" style="1327" bestFit="1" customWidth="1"/>
    <col min="7949" max="7949" width="5.375" style="1327" customWidth="1"/>
    <col min="7950" max="7950" width="4.875" style="1327" customWidth="1"/>
    <col min="7951" max="7951" width="7.5" style="1327" bestFit="1" customWidth="1"/>
    <col min="7952" max="7952" width="6.5" style="1327" bestFit="1" customWidth="1"/>
    <col min="7953" max="7953" width="4.875" style="1327" customWidth="1"/>
    <col min="7954" max="7955" width="6.5" style="1327" bestFit="1" customWidth="1"/>
    <col min="7956" max="7956" width="4.875" style="1327" customWidth="1"/>
    <col min="7957" max="7957" width="6.5" style="1327" bestFit="1" customWidth="1"/>
    <col min="7958" max="7958" width="7.125" style="1327" customWidth="1"/>
    <col min="7959" max="8192" width="9" style="1327"/>
    <col min="8193" max="8193" width="9.375" style="1327" customWidth="1"/>
    <col min="8194" max="8195" width="4.875" style="1327" customWidth="1"/>
    <col min="8196" max="8196" width="5.5" style="1327" customWidth="1"/>
    <col min="8197" max="8198" width="4.875" style="1327" customWidth="1"/>
    <col min="8199" max="8199" width="5.125" style="1327" customWidth="1"/>
    <col min="8200" max="8200" width="6.375" style="1327" customWidth="1"/>
    <col min="8201" max="8201" width="5.375" style="1327" customWidth="1"/>
    <col min="8202" max="8202" width="4.875" style="1327" customWidth="1"/>
    <col min="8203" max="8203" width="5.125" style="1327" customWidth="1"/>
    <col min="8204" max="8204" width="6.5" style="1327" bestFit="1" customWidth="1"/>
    <col min="8205" max="8205" width="5.375" style="1327" customWidth="1"/>
    <col min="8206" max="8206" width="4.875" style="1327" customWidth="1"/>
    <col min="8207" max="8207" width="7.5" style="1327" bestFit="1" customWidth="1"/>
    <col min="8208" max="8208" width="6.5" style="1327" bestFit="1" customWidth="1"/>
    <col min="8209" max="8209" width="4.875" style="1327" customWidth="1"/>
    <col min="8210" max="8211" width="6.5" style="1327" bestFit="1" customWidth="1"/>
    <col min="8212" max="8212" width="4.875" style="1327" customWidth="1"/>
    <col min="8213" max="8213" width="6.5" style="1327" bestFit="1" customWidth="1"/>
    <col min="8214" max="8214" width="7.125" style="1327" customWidth="1"/>
    <col min="8215" max="8448" width="9" style="1327"/>
    <col min="8449" max="8449" width="9.375" style="1327" customWidth="1"/>
    <col min="8450" max="8451" width="4.875" style="1327" customWidth="1"/>
    <col min="8452" max="8452" width="5.5" style="1327" customWidth="1"/>
    <col min="8453" max="8454" width="4.875" style="1327" customWidth="1"/>
    <col min="8455" max="8455" width="5.125" style="1327" customWidth="1"/>
    <col min="8456" max="8456" width="6.375" style="1327" customWidth="1"/>
    <col min="8457" max="8457" width="5.375" style="1327" customWidth="1"/>
    <col min="8458" max="8458" width="4.875" style="1327" customWidth="1"/>
    <col min="8459" max="8459" width="5.125" style="1327" customWidth="1"/>
    <col min="8460" max="8460" width="6.5" style="1327" bestFit="1" customWidth="1"/>
    <col min="8461" max="8461" width="5.375" style="1327" customWidth="1"/>
    <col min="8462" max="8462" width="4.875" style="1327" customWidth="1"/>
    <col min="8463" max="8463" width="7.5" style="1327" bestFit="1" customWidth="1"/>
    <col min="8464" max="8464" width="6.5" style="1327" bestFit="1" customWidth="1"/>
    <col min="8465" max="8465" width="4.875" style="1327" customWidth="1"/>
    <col min="8466" max="8467" width="6.5" style="1327" bestFit="1" customWidth="1"/>
    <col min="8468" max="8468" width="4.875" style="1327" customWidth="1"/>
    <col min="8469" max="8469" width="6.5" style="1327" bestFit="1" customWidth="1"/>
    <col min="8470" max="8470" width="7.125" style="1327" customWidth="1"/>
    <col min="8471" max="8704" width="9" style="1327"/>
    <col min="8705" max="8705" width="9.375" style="1327" customWidth="1"/>
    <col min="8706" max="8707" width="4.875" style="1327" customWidth="1"/>
    <col min="8708" max="8708" width="5.5" style="1327" customWidth="1"/>
    <col min="8709" max="8710" width="4.875" style="1327" customWidth="1"/>
    <col min="8711" max="8711" width="5.125" style="1327" customWidth="1"/>
    <col min="8712" max="8712" width="6.375" style="1327" customWidth="1"/>
    <col min="8713" max="8713" width="5.375" style="1327" customWidth="1"/>
    <col min="8714" max="8714" width="4.875" style="1327" customWidth="1"/>
    <col min="8715" max="8715" width="5.125" style="1327" customWidth="1"/>
    <col min="8716" max="8716" width="6.5" style="1327" bestFit="1" customWidth="1"/>
    <col min="8717" max="8717" width="5.375" style="1327" customWidth="1"/>
    <col min="8718" max="8718" width="4.875" style="1327" customWidth="1"/>
    <col min="8719" max="8719" width="7.5" style="1327" bestFit="1" customWidth="1"/>
    <col min="8720" max="8720" width="6.5" style="1327" bestFit="1" customWidth="1"/>
    <col min="8721" max="8721" width="4.875" style="1327" customWidth="1"/>
    <col min="8722" max="8723" width="6.5" style="1327" bestFit="1" customWidth="1"/>
    <col min="8724" max="8724" width="4.875" style="1327" customWidth="1"/>
    <col min="8725" max="8725" width="6.5" style="1327" bestFit="1" customWidth="1"/>
    <col min="8726" max="8726" width="7.125" style="1327" customWidth="1"/>
    <col min="8727" max="8960" width="9" style="1327"/>
    <col min="8961" max="8961" width="9.375" style="1327" customWidth="1"/>
    <col min="8962" max="8963" width="4.875" style="1327" customWidth="1"/>
    <col min="8964" max="8964" width="5.5" style="1327" customWidth="1"/>
    <col min="8965" max="8966" width="4.875" style="1327" customWidth="1"/>
    <col min="8967" max="8967" width="5.125" style="1327" customWidth="1"/>
    <col min="8968" max="8968" width="6.375" style="1327" customWidth="1"/>
    <col min="8969" max="8969" width="5.375" style="1327" customWidth="1"/>
    <col min="8970" max="8970" width="4.875" style="1327" customWidth="1"/>
    <col min="8971" max="8971" width="5.125" style="1327" customWidth="1"/>
    <col min="8972" max="8972" width="6.5" style="1327" bestFit="1" customWidth="1"/>
    <col min="8973" max="8973" width="5.375" style="1327" customWidth="1"/>
    <col min="8974" max="8974" width="4.875" style="1327" customWidth="1"/>
    <col min="8975" max="8975" width="7.5" style="1327" bestFit="1" customWidth="1"/>
    <col min="8976" max="8976" width="6.5" style="1327" bestFit="1" customWidth="1"/>
    <col min="8977" max="8977" width="4.875" style="1327" customWidth="1"/>
    <col min="8978" max="8979" width="6.5" style="1327" bestFit="1" customWidth="1"/>
    <col min="8980" max="8980" width="4.875" style="1327" customWidth="1"/>
    <col min="8981" max="8981" width="6.5" style="1327" bestFit="1" customWidth="1"/>
    <col min="8982" max="8982" width="7.125" style="1327" customWidth="1"/>
    <col min="8983" max="9216" width="9" style="1327"/>
    <col min="9217" max="9217" width="9.375" style="1327" customWidth="1"/>
    <col min="9218" max="9219" width="4.875" style="1327" customWidth="1"/>
    <col min="9220" max="9220" width="5.5" style="1327" customWidth="1"/>
    <col min="9221" max="9222" width="4.875" style="1327" customWidth="1"/>
    <col min="9223" max="9223" width="5.125" style="1327" customWidth="1"/>
    <col min="9224" max="9224" width="6.375" style="1327" customWidth="1"/>
    <col min="9225" max="9225" width="5.375" style="1327" customWidth="1"/>
    <col min="9226" max="9226" width="4.875" style="1327" customWidth="1"/>
    <col min="9227" max="9227" width="5.125" style="1327" customWidth="1"/>
    <col min="9228" max="9228" width="6.5" style="1327" bestFit="1" customWidth="1"/>
    <col min="9229" max="9229" width="5.375" style="1327" customWidth="1"/>
    <col min="9230" max="9230" width="4.875" style="1327" customWidth="1"/>
    <col min="9231" max="9231" width="7.5" style="1327" bestFit="1" customWidth="1"/>
    <col min="9232" max="9232" width="6.5" style="1327" bestFit="1" customWidth="1"/>
    <col min="9233" max="9233" width="4.875" style="1327" customWidth="1"/>
    <col min="9234" max="9235" width="6.5" style="1327" bestFit="1" customWidth="1"/>
    <col min="9236" max="9236" width="4.875" style="1327" customWidth="1"/>
    <col min="9237" max="9237" width="6.5" style="1327" bestFit="1" customWidth="1"/>
    <col min="9238" max="9238" width="7.125" style="1327" customWidth="1"/>
    <col min="9239" max="9472" width="9" style="1327"/>
    <col min="9473" max="9473" width="9.375" style="1327" customWidth="1"/>
    <col min="9474" max="9475" width="4.875" style="1327" customWidth="1"/>
    <col min="9476" max="9476" width="5.5" style="1327" customWidth="1"/>
    <col min="9477" max="9478" width="4.875" style="1327" customWidth="1"/>
    <col min="9479" max="9479" width="5.125" style="1327" customWidth="1"/>
    <col min="9480" max="9480" width="6.375" style="1327" customWidth="1"/>
    <col min="9481" max="9481" width="5.375" style="1327" customWidth="1"/>
    <col min="9482" max="9482" width="4.875" style="1327" customWidth="1"/>
    <col min="9483" max="9483" width="5.125" style="1327" customWidth="1"/>
    <col min="9484" max="9484" width="6.5" style="1327" bestFit="1" customWidth="1"/>
    <col min="9485" max="9485" width="5.375" style="1327" customWidth="1"/>
    <col min="9486" max="9486" width="4.875" style="1327" customWidth="1"/>
    <col min="9487" max="9487" width="7.5" style="1327" bestFit="1" customWidth="1"/>
    <col min="9488" max="9488" width="6.5" style="1327" bestFit="1" customWidth="1"/>
    <col min="9489" max="9489" width="4.875" style="1327" customWidth="1"/>
    <col min="9490" max="9491" width="6.5" style="1327" bestFit="1" customWidth="1"/>
    <col min="9492" max="9492" width="4.875" style="1327" customWidth="1"/>
    <col min="9493" max="9493" width="6.5" style="1327" bestFit="1" customWidth="1"/>
    <col min="9494" max="9494" width="7.125" style="1327" customWidth="1"/>
    <col min="9495" max="9728" width="9" style="1327"/>
    <col min="9729" max="9729" width="9.375" style="1327" customWidth="1"/>
    <col min="9730" max="9731" width="4.875" style="1327" customWidth="1"/>
    <col min="9732" max="9732" width="5.5" style="1327" customWidth="1"/>
    <col min="9733" max="9734" width="4.875" style="1327" customWidth="1"/>
    <col min="9735" max="9735" width="5.125" style="1327" customWidth="1"/>
    <col min="9736" max="9736" width="6.375" style="1327" customWidth="1"/>
    <col min="9737" max="9737" width="5.375" style="1327" customWidth="1"/>
    <col min="9738" max="9738" width="4.875" style="1327" customWidth="1"/>
    <col min="9739" max="9739" width="5.125" style="1327" customWidth="1"/>
    <col min="9740" max="9740" width="6.5" style="1327" bestFit="1" customWidth="1"/>
    <col min="9741" max="9741" width="5.375" style="1327" customWidth="1"/>
    <col min="9742" max="9742" width="4.875" style="1327" customWidth="1"/>
    <col min="9743" max="9743" width="7.5" style="1327" bestFit="1" customWidth="1"/>
    <col min="9744" max="9744" width="6.5" style="1327" bestFit="1" customWidth="1"/>
    <col min="9745" max="9745" width="4.875" style="1327" customWidth="1"/>
    <col min="9746" max="9747" width="6.5" style="1327" bestFit="1" customWidth="1"/>
    <col min="9748" max="9748" width="4.875" style="1327" customWidth="1"/>
    <col min="9749" max="9749" width="6.5" style="1327" bestFit="1" customWidth="1"/>
    <col min="9750" max="9750" width="7.125" style="1327" customWidth="1"/>
    <col min="9751" max="9984" width="9" style="1327"/>
    <col min="9985" max="9985" width="9.375" style="1327" customWidth="1"/>
    <col min="9986" max="9987" width="4.875" style="1327" customWidth="1"/>
    <col min="9988" max="9988" width="5.5" style="1327" customWidth="1"/>
    <col min="9989" max="9990" width="4.875" style="1327" customWidth="1"/>
    <col min="9991" max="9991" width="5.125" style="1327" customWidth="1"/>
    <col min="9992" max="9992" width="6.375" style="1327" customWidth="1"/>
    <col min="9993" max="9993" width="5.375" style="1327" customWidth="1"/>
    <col min="9994" max="9994" width="4.875" style="1327" customWidth="1"/>
    <col min="9995" max="9995" width="5.125" style="1327" customWidth="1"/>
    <col min="9996" max="9996" width="6.5" style="1327" bestFit="1" customWidth="1"/>
    <col min="9997" max="9997" width="5.375" style="1327" customWidth="1"/>
    <col min="9998" max="9998" width="4.875" style="1327" customWidth="1"/>
    <col min="9999" max="9999" width="7.5" style="1327" bestFit="1" customWidth="1"/>
    <col min="10000" max="10000" width="6.5" style="1327" bestFit="1" customWidth="1"/>
    <col min="10001" max="10001" width="4.875" style="1327" customWidth="1"/>
    <col min="10002" max="10003" width="6.5" style="1327" bestFit="1" customWidth="1"/>
    <col min="10004" max="10004" width="4.875" style="1327" customWidth="1"/>
    <col min="10005" max="10005" width="6.5" style="1327" bestFit="1" customWidth="1"/>
    <col min="10006" max="10006" width="7.125" style="1327" customWidth="1"/>
    <col min="10007" max="10240" width="9" style="1327"/>
    <col min="10241" max="10241" width="9.375" style="1327" customWidth="1"/>
    <col min="10242" max="10243" width="4.875" style="1327" customWidth="1"/>
    <col min="10244" max="10244" width="5.5" style="1327" customWidth="1"/>
    <col min="10245" max="10246" width="4.875" style="1327" customWidth="1"/>
    <col min="10247" max="10247" width="5.125" style="1327" customWidth="1"/>
    <col min="10248" max="10248" width="6.375" style="1327" customWidth="1"/>
    <col min="10249" max="10249" width="5.375" style="1327" customWidth="1"/>
    <col min="10250" max="10250" width="4.875" style="1327" customWidth="1"/>
    <col min="10251" max="10251" width="5.125" style="1327" customWidth="1"/>
    <col min="10252" max="10252" width="6.5" style="1327" bestFit="1" customWidth="1"/>
    <col min="10253" max="10253" width="5.375" style="1327" customWidth="1"/>
    <col min="10254" max="10254" width="4.875" style="1327" customWidth="1"/>
    <col min="10255" max="10255" width="7.5" style="1327" bestFit="1" customWidth="1"/>
    <col min="10256" max="10256" width="6.5" style="1327" bestFit="1" customWidth="1"/>
    <col min="10257" max="10257" width="4.875" style="1327" customWidth="1"/>
    <col min="10258" max="10259" width="6.5" style="1327" bestFit="1" customWidth="1"/>
    <col min="10260" max="10260" width="4.875" style="1327" customWidth="1"/>
    <col min="10261" max="10261" width="6.5" style="1327" bestFit="1" customWidth="1"/>
    <col min="10262" max="10262" width="7.125" style="1327" customWidth="1"/>
    <col min="10263" max="10496" width="9" style="1327"/>
    <col min="10497" max="10497" width="9.375" style="1327" customWidth="1"/>
    <col min="10498" max="10499" width="4.875" style="1327" customWidth="1"/>
    <col min="10500" max="10500" width="5.5" style="1327" customWidth="1"/>
    <col min="10501" max="10502" width="4.875" style="1327" customWidth="1"/>
    <col min="10503" max="10503" width="5.125" style="1327" customWidth="1"/>
    <col min="10504" max="10504" width="6.375" style="1327" customWidth="1"/>
    <col min="10505" max="10505" width="5.375" style="1327" customWidth="1"/>
    <col min="10506" max="10506" width="4.875" style="1327" customWidth="1"/>
    <col min="10507" max="10507" width="5.125" style="1327" customWidth="1"/>
    <col min="10508" max="10508" width="6.5" style="1327" bestFit="1" customWidth="1"/>
    <col min="10509" max="10509" width="5.375" style="1327" customWidth="1"/>
    <col min="10510" max="10510" width="4.875" style="1327" customWidth="1"/>
    <col min="10511" max="10511" width="7.5" style="1327" bestFit="1" customWidth="1"/>
    <col min="10512" max="10512" width="6.5" style="1327" bestFit="1" customWidth="1"/>
    <col min="10513" max="10513" width="4.875" style="1327" customWidth="1"/>
    <col min="10514" max="10515" width="6.5" style="1327" bestFit="1" customWidth="1"/>
    <col min="10516" max="10516" width="4.875" style="1327" customWidth="1"/>
    <col min="10517" max="10517" width="6.5" style="1327" bestFit="1" customWidth="1"/>
    <col min="10518" max="10518" width="7.125" style="1327" customWidth="1"/>
    <col min="10519" max="10752" width="9" style="1327"/>
    <col min="10753" max="10753" width="9.375" style="1327" customWidth="1"/>
    <col min="10754" max="10755" width="4.875" style="1327" customWidth="1"/>
    <col min="10756" max="10756" width="5.5" style="1327" customWidth="1"/>
    <col min="10757" max="10758" width="4.875" style="1327" customWidth="1"/>
    <col min="10759" max="10759" width="5.125" style="1327" customWidth="1"/>
    <col min="10760" max="10760" width="6.375" style="1327" customWidth="1"/>
    <col min="10761" max="10761" width="5.375" style="1327" customWidth="1"/>
    <col min="10762" max="10762" width="4.875" style="1327" customWidth="1"/>
    <col min="10763" max="10763" width="5.125" style="1327" customWidth="1"/>
    <col min="10764" max="10764" width="6.5" style="1327" bestFit="1" customWidth="1"/>
    <col min="10765" max="10765" width="5.375" style="1327" customWidth="1"/>
    <col min="10766" max="10766" width="4.875" style="1327" customWidth="1"/>
    <col min="10767" max="10767" width="7.5" style="1327" bestFit="1" customWidth="1"/>
    <col min="10768" max="10768" width="6.5" style="1327" bestFit="1" customWidth="1"/>
    <col min="10769" max="10769" width="4.875" style="1327" customWidth="1"/>
    <col min="10770" max="10771" width="6.5" style="1327" bestFit="1" customWidth="1"/>
    <col min="10772" max="10772" width="4.875" style="1327" customWidth="1"/>
    <col min="10773" max="10773" width="6.5" style="1327" bestFit="1" customWidth="1"/>
    <col min="10774" max="10774" width="7.125" style="1327" customWidth="1"/>
    <col min="10775" max="11008" width="9" style="1327"/>
    <col min="11009" max="11009" width="9.375" style="1327" customWidth="1"/>
    <col min="11010" max="11011" width="4.875" style="1327" customWidth="1"/>
    <col min="11012" max="11012" width="5.5" style="1327" customWidth="1"/>
    <col min="11013" max="11014" width="4.875" style="1327" customWidth="1"/>
    <col min="11015" max="11015" width="5.125" style="1327" customWidth="1"/>
    <col min="11016" max="11016" width="6.375" style="1327" customWidth="1"/>
    <col min="11017" max="11017" width="5.375" style="1327" customWidth="1"/>
    <col min="11018" max="11018" width="4.875" style="1327" customWidth="1"/>
    <col min="11019" max="11019" width="5.125" style="1327" customWidth="1"/>
    <col min="11020" max="11020" width="6.5" style="1327" bestFit="1" customWidth="1"/>
    <col min="11021" max="11021" width="5.375" style="1327" customWidth="1"/>
    <col min="11022" max="11022" width="4.875" style="1327" customWidth="1"/>
    <col min="11023" max="11023" width="7.5" style="1327" bestFit="1" customWidth="1"/>
    <col min="11024" max="11024" width="6.5" style="1327" bestFit="1" customWidth="1"/>
    <col min="11025" max="11025" width="4.875" style="1327" customWidth="1"/>
    <col min="11026" max="11027" width="6.5" style="1327" bestFit="1" customWidth="1"/>
    <col min="11028" max="11028" width="4.875" style="1327" customWidth="1"/>
    <col min="11029" max="11029" width="6.5" style="1327" bestFit="1" customWidth="1"/>
    <col min="11030" max="11030" width="7.125" style="1327" customWidth="1"/>
    <col min="11031" max="11264" width="9" style="1327"/>
    <col min="11265" max="11265" width="9.375" style="1327" customWidth="1"/>
    <col min="11266" max="11267" width="4.875" style="1327" customWidth="1"/>
    <col min="11268" max="11268" width="5.5" style="1327" customWidth="1"/>
    <col min="11269" max="11270" width="4.875" style="1327" customWidth="1"/>
    <col min="11271" max="11271" width="5.125" style="1327" customWidth="1"/>
    <col min="11272" max="11272" width="6.375" style="1327" customWidth="1"/>
    <col min="11273" max="11273" width="5.375" style="1327" customWidth="1"/>
    <col min="11274" max="11274" width="4.875" style="1327" customWidth="1"/>
    <col min="11275" max="11275" width="5.125" style="1327" customWidth="1"/>
    <col min="11276" max="11276" width="6.5" style="1327" bestFit="1" customWidth="1"/>
    <col min="11277" max="11277" width="5.375" style="1327" customWidth="1"/>
    <col min="11278" max="11278" width="4.875" style="1327" customWidth="1"/>
    <col min="11279" max="11279" width="7.5" style="1327" bestFit="1" customWidth="1"/>
    <col min="11280" max="11280" width="6.5" style="1327" bestFit="1" customWidth="1"/>
    <col min="11281" max="11281" width="4.875" style="1327" customWidth="1"/>
    <col min="11282" max="11283" width="6.5" style="1327" bestFit="1" customWidth="1"/>
    <col min="11284" max="11284" width="4.875" style="1327" customWidth="1"/>
    <col min="11285" max="11285" width="6.5" style="1327" bestFit="1" customWidth="1"/>
    <col min="11286" max="11286" width="7.125" style="1327" customWidth="1"/>
    <col min="11287" max="11520" width="9" style="1327"/>
    <col min="11521" max="11521" width="9.375" style="1327" customWidth="1"/>
    <col min="11522" max="11523" width="4.875" style="1327" customWidth="1"/>
    <col min="11524" max="11524" width="5.5" style="1327" customWidth="1"/>
    <col min="11525" max="11526" width="4.875" style="1327" customWidth="1"/>
    <col min="11527" max="11527" width="5.125" style="1327" customWidth="1"/>
    <col min="11528" max="11528" width="6.375" style="1327" customWidth="1"/>
    <col min="11529" max="11529" width="5.375" style="1327" customWidth="1"/>
    <col min="11530" max="11530" width="4.875" style="1327" customWidth="1"/>
    <col min="11531" max="11531" width="5.125" style="1327" customWidth="1"/>
    <col min="11532" max="11532" width="6.5" style="1327" bestFit="1" customWidth="1"/>
    <col min="11533" max="11533" width="5.375" style="1327" customWidth="1"/>
    <col min="11534" max="11534" width="4.875" style="1327" customWidth="1"/>
    <col min="11535" max="11535" width="7.5" style="1327" bestFit="1" customWidth="1"/>
    <col min="11536" max="11536" width="6.5" style="1327" bestFit="1" customWidth="1"/>
    <col min="11537" max="11537" width="4.875" style="1327" customWidth="1"/>
    <col min="11538" max="11539" width="6.5" style="1327" bestFit="1" customWidth="1"/>
    <col min="11540" max="11540" width="4.875" style="1327" customWidth="1"/>
    <col min="11541" max="11541" width="6.5" style="1327" bestFit="1" customWidth="1"/>
    <col min="11542" max="11542" width="7.125" style="1327" customWidth="1"/>
    <col min="11543" max="11776" width="9" style="1327"/>
    <col min="11777" max="11777" width="9.375" style="1327" customWidth="1"/>
    <col min="11778" max="11779" width="4.875" style="1327" customWidth="1"/>
    <col min="11780" max="11780" width="5.5" style="1327" customWidth="1"/>
    <col min="11781" max="11782" width="4.875" style="1327" customWidth="1"/>
    <col min="11783" max="11783" width="5.125" style="1327" customWidth="1"/>
    <col min="11784" max="11784" width="6.375" style="1327" customWidth="1"/>
    <col min="11785" max="11785" width="5.375" style="1327" customWidth="1"/>
    <col min="11786" max="11786" width="4.875" style="1327" customWidth="1"/>
    <col min="11787" max="11787" width="5.125" style="1327" customWidth="1"/>
    <col min="11788" max="11788" width="6.5" style="1327" bestFit="1" customWidth="1"/>
    <col min="11789" max="11789" width="5.375" style="1327" customWidth="1"/>
    <col min="11790" max="11790" width="4.875" style="1327" customWidth="1"/>
    <col min="11791" max="11791" width="7.5" style="1327" bestFit="1" customWidth="1"/>
    <col min="11792" max="11792" width="6.5" style="1327" bestFit="1" customWidth="1"/>
    <col min="11793" max="11793" width="4.875" style="1327" customWidth="1"/>
    <col min="11794" max="11795" width="6.5" style="1327" bestFit="1" customWidth="1"/>
    <col min="11796" max="11796" width="4.875" style="1327" customWidth="1"/>
    <col min="11797" max="11797" width="6.5" style="1327" bestFit="1" customWidth="1"/>
    <col min="11798" max="11798" width="7.125" style="1327" customWidth="1"/>
    <col min="11799" max="12032" width="9" style="1327"/>
    <col min="12033" max="12033" width="9.375" style="1327" customWidth="1"/>
    <col min="12034" max="12035" width="4.875" style="1327" customWidth="1"/>
    <col min="12036" max="12036" width="5.5" style="1327" customWidth="1"/>
    <col min="12037" max="12038" width="4.875" style="1327" customWidth="1"/>
    <col min="12039" max="12039" width="5.125" style="1327" customWidth="1"/>
    <col min="12040" max="12040" width="6.375" style="1327" customWidth="1"/>
    <col min="12041" max="12041" width="5.375" style="1327" customWidth="1"/>
    <col min="12042" max="12042" width="4.875" style="1327" customWidth="1"/>
    <col min="12043" max="12043" width="5.125" style="1327" customWidth="1"/>
    <col min="12044" max="12044" width="6.5" style="1327" bestFit="1" customWidth="1"/>
    <col min="12045" max="12045" width="5.375" style="1327" customWidth="1"/>
    <col min="12046" max="12046" width="4.875" style="1327" customWidth="1"/>
    <col min="12047" max="12047" width="7.5" style="1327" bestFit="1" customWidth="1"/>
    <col min="12048" max="12048" width="6.5" style="1327" bestFit="1" customWidth="1"/>
    <col min="12049" max="12049" width="4.875" style="1327" customWidth="1"/>
    <col min="12050" max="12051" width="6.5" style="1327" bestFit="1" customWidth="1"/>
    <col min="12052" max="12052" width="4.875" style="1327" customWidth="1"/>
    <col min="12053" max="12053" width="6.5" style="1327" bestFit="1" customWidth="1"/>
    <col min="12054" max="12054" width="7.125" style="1327" customWidth="1"/>
    <col min="12055" max="12288" width="9" style="1327"/>
    <col min="12289" max="12289" width="9.375" style="1327" customWidth="1"/>
    <col min="12290" max="12291" width="4.875" style="1327" customWidth="1"/>
    <col min="12292" max="12292" width="5.5" style="1327" customWidth="1"/>
    <col min="12293" max="12294" width="4.875" style="1327" customWidth="1"/>
    <col min="12295" max="12295" width="5.125" style="1327" customWidth="1"/>
    <col min="12296" max="12296" width="6.375" style="1327" customWidth="1"/>
    <col min="12297" max="12297" width="5.375" style="1327" customWidth="1"/>
    <col min="12298" max="12298" width="4.875" style="1327" customWidth="1"/>
    <col min="12299" max="12299" width="5.125" style="1327" customWidth="1"/>
    <col min="12300" max="12300" width="6.5" style="1327" bestFit="1" customWidth="1"/>
    <col min="12301" max="12301" width="5.375" style="1327" customWidth="1"/>
    <col min="12302" max="12302" width="4.875" style="1327" customWidth="1"/>
    <col min="12303" max="12303" width="7.5" style="1327" bestFit="1" customWidth="1"/>
    <col min="12304" max="12304" width="6.5" style="1327" bestFit="1" customWidth="1"/>
    <col min="12305" max="12305" width="4.875" style="1327" customWidth="1"/>
    <col min="12306" max="12307" width="6.5" style="1327" bestFit="1" customWidth="1"/>
    <col min="12308" max="12308" width="4.875" style="1327" customWidth="1"/>
    <col min="12309" max="12309" width="6.5" style="1327" bestFit="1" customWidth="1"/>
    <col min="12310" max="12310" width="7.125" style="1327" customWidth="1"/>
    <col min="12311" max="12544" width="9" style="1327"/>
    <col min="12545" max="12545" width="9.375" style="1327" customWidth="1"/>
    <col min="12546" max="12547" width="4.875" style="1327" customWidth="1"/>
    <col min="12548" max="12548" width="5.5" style="1327" customWidth="1"/>
    <col min="12549" max="12550" width="4.875" style="1327" customWidth="1"/>
    <col min="12551" max="12551" width="5.125" style="1327" customWidth="1"/>
    <col min="12552" max="12552" width="6.375" style="1327" customWidth="1"/>
    <col min="12553" max="12553" width="5.375" style="1327" customWidth="1"/>
    <col min="12554" max="12554" width="4.875" style="1327" customWidth="1"/>
    <col min="12555" max="12555" width="5.125" style="1327" customWidth="1"/>
    <col min="12556" max="12556" width="6.5" style="1327" bestFit="1" customWidth="1"/>
    <col min="12557" max="12557" width="5.375" style="1327" customWidth="1"/>
    <col min="12558" max="12558" width="4.875" style="1327" customWidth="1"/>
    <col min="12559" max="12559" width="7.5" style="1327" bestFit="1" customWidth="1"/>
    <col min="12560" max="12560" width="6.5" style="1327" bestFit="1" customWidth="1"/>
    <col min="12561" max="12561" width="4.875" style="1327" customWidth="1"/>
    <col min="12562" max="12563" width="6.5" style="1327" bestFit="1" customWidth="1"/>
    <col min="12564" max="12564" width="4.875" style="1327" customWidth="1"/>
    <col min="12565" max="12565" width="6.5" style="1327" bestFit="1" customWidth="1"/>
    <col min="12566" max="12566" width="7.125" style="1327" customWidth="1"/>
    <col min="12567" max="12800" width="9" style="1327"/>
    <col min="12801" max="12801" width="9.375" style="1327" customWidth="1"/>
    <col min="12802" max="12803" width="4.875" style="1327" customWidth="1"/>
    <col min="12804" max="12804" width="5.5" style="1327" customWidth="1"/>
    <col min="12805" max="12806" width="4.875" style="1327" customWidth="1"/>
    <col min="12807" max="12807" width="5.125" style="1327" customWidth="1"/>
    <col min="12808" max="12808" width="6.375" style="1327" customWidth="1"/>
    <col min="12809" max="12809" width="5.375" style="1327" customWidth="1"/>
    <col min="12810" max="12810" width="4.875" style="1327" customWidth="1"/>
    <col min="12811" max="12811" width="5.125" style="1327" customWidth="1"/>
    <col min="12812" max="12812" width="6.5" style="1327" bestFit="1" customWidth="1"/>
    <col min="12813" max="12813" width="5.375" style="1327" customWidth="1"/>
    <col min="12814" max="12814" width="4.875" style="1327" customWidth="1"/>
    <col min="12815" max="12815" width="7.5" style="1327" bestFit="1" customWidth="1"/>
    <col min="12816" max="12816" width="6.5" style="1327" bestFit="1" customWidth="1"/>
    <col min="12817" max="12817" width="4.875" style="1327" customWidth="1"/>
    <col min="12818" max="12819" width="6.5" style="1327" bestFit="1" customWidth="1"/>
    <col min="12820" max="12820" width="4.875" style="1327" customWidth="1"/>
    <col min="12821" max="12821" width="6.5" style="1327" bestFit="1" customWidth="1"/>
    <col min="12822" max="12822" width="7.125" style="1327" customWidth="1"/>
    <col min="12823" max="13056" width="9" style="1327"/>
    <col min="13057" max="13057" width="9.375" style="1327" customWidth="1"/>
    <col min="13058" max="13059" width="4.875" style="1327" customWidth="1"/>
    <col min="13060" max="13060" width="5.5" style="1327" customWidth="1"/>
    <col min="13061" max="13062" width="4.875" style="1327" customWidth="1"/>
    <col min="13063" max="13063" width="5.125" style="1327" customWidth="1"/>
    <col min="13064" max="13064" width="6.375" style="1327" customWidth="1"/>
    <col min="13065" max="13065" width="5.375" style="1327" customWidth="1"/>
    <col min="13066" max="13066" width="4.875" style="1327" customWidth="1"/>
    <col min="13067" max="13067" width="5.125" style="1327" customWidth="1"/>
    <col min="13068" max="13068" width="6.5" style="1327" bestFit="1" customWidth="1"/>
    <col min="13069" max="13069" width="5.375" style="1327" customWidth="1"/>
    <col min="13070" max="13070" width="4.875" style="1327" customWidth="1"/>
    <col min="13071" max="13071" width="7.5" style="1327" bestFit="1" customWidth="1"/>
    <col min="13072" max="13072" width="6.5" style="1327" bestFit="1" customWidth="1"/>
    <col min="13073" max="13073" width="4.875" style="1327" customWidth="1"/>
    <col min="13074" max="13075" width="6.5" style="1327" bestFit="1" customWidth="1"/>
    <col min="13076" max="13076" width="4.875" style="1327" customWidth="1"/>
    <col min="13077" max="13077" width="6.5" style="1327" bestFit="1" customWidth="1"/>
    <col min="13078" max="13078" width="7.125" style="1327" customWidth="1"/>
    <col min="13079" max="13312" width="9" style="1327"/>
    <col min="13313" max="13313" width="9.375" style="1327" customWidth="1"/>
    <col min="13314" max="13315" width="4.875" style="1327" customWidth="1"/>
    <col min="13316" max="13316" width="5.5" style="1327" customWidth="1"/>
    <col min="13317" max="13318" width="4.875" style="1327" customWidth="1"/>
    <col min="13319" max="13319" width="5.125" style="1327" customWidth="1"/>
    <col min="13320" max="13320" width="6.375" style="1327" customWidth="1"/>
    <col min="13321" max="13321" width="5.375" style="1327" customWidth="1"/>
    <col min="13322" max="13322" width="4.875" style="1327" customWidth="1"/>
    <col min="13323" max="13323" width="5.125" style="1327" customWidth="1"/>
    <col min="13324" max="13324" width="6.5" style="1327" bestFit="1" customWidth="1"/>
    <col min="13325" max="13325" width="5.375" style="1327" customWidth="1"/>
    <col min="13326" max="13326" width="4.875" style="1327" customWidth="1"/>
    <col min="13327" max="13327" width="7.5" style="1327" bestFit="1" customWidth="1"/>
    <col min="13328" max="13328" width="6.5" style="1327" bestFit="1" customWidth="1"/>
    <col min="13329" max="13329" width="4.875" style="1327" customWidth="1"/>
    <col min="13330" max="13331" width="6.5" style="1327" bestFit="1" customWidth="1"/>
    <col min="13332" max="13332" width="4.875" style="1327" customWidth="1"/>
    <col min="13333" max="13333" width="6.5" style="1327" bestFit="1" customWidth="1"/>
    <col min="13334" max="13334" width="7.125" style="1327" customWidth="1"/>
    <col min="13335" max="13568" width="9" style="1327"/>
    <col min="13569" max="13569" width="9.375" style="1327" customWidth="1"/>
    <col min="13570" max="13571" width="4.875" style="1327" customWidth="1"/>
    <col min="13572" max="13572" width="5.5" style="1327" customWidth="1"/>
    <col min="13573" max="13574" width="4.875" style="1327" customWidth="1"/>
    <col min="13575" max="13575" width="5.125" style="1327" customWidth="1"/>
    <col min="13576" max="13576" width="6.375" style="1327" customWidth="1"/>
    <col min="13577" max="13577" width="5.375" style="1327" customWidth="1"/>
    <col min="13578" max="13578" width="4.875" style="1327" customWidth="1"/>
    <col min="13579" max="13579" width="5.125" style="1327" customWidth="1"/>
    <col min="13580" max="13580" width="6.5" style="1327" bestFit="1" customWidth="1"/>
    <col min="13581" max="13581" width="5.375" style="1327" customWidth="1"/>
    <col min="13582" max="13582" width="4.875" style="1327" customWidth="1"/>
    <col min="13583" max="13583" width="7.5" style="1327" bestFit="1" customWidth="1"/>
    <col min="13584" max="13584" width="6.5" style="1327" bestFit="1" customWidth="1"/>
    <col min="13585" max="13585" width="4.875" style="1327" customWidth="1"/>
    <col min="13586" max="13587" width="6.5" style="1327" bestFit="1" customWidth="1"/>
    <col min="13588" max="13588" width="4.875" style="1327" customWidth="1"/>
    <col min="13589" max="13589" width="6.5" style="1327" bestFit="1" customWidth="1"/>
    <col min="13590" max="13590" width="7.125" style="1327" customWidth="1"/>
    <col min="13591" max="13824" width="9" style="1327"/>
    <col min="13825" max="13825" width="9.375" style="1327" customWidth="1"/>
    <col min="13826" max="13827" width="4.875" style="1327" customWidth="1"/>
    <col min="13828" max="13828" width="5.5" style="1327" customWidth="1"/>
    <col min="13829" max="13830" width="4.875" style="1327" customWidth="1"/>
    <col min="13831" max="13831" width="5.125" style="1327" customWidth="1"/>
    <col min="13832" max="13832" width="6.375" style="1327" customWidth="1"/>
    <col min="13833" max="13833" width="5.375" style="1327" customWidth="1"/>
    <col min="13834" max="13834" width="4.875" style="1327" customWidth="1"/>
    <col min="13835" max="13835" width="5.125" style="1327" customWidth="1"/>
    <col min="13836" max="13836" width="6.5" style="1327" bestFit="1" customWidth="1"/>
    <col min="13837" max="13837" width="5.375" style="1327" customWidth="1"/>
    <col min="13838" max="13838" width="4.875" style="1327" customWidth="1"/>
    <col min="13839" max="13839" width="7.5" style="1327" bestFit="1" customWidth="1"/>
    <col min="13840" max="13840" width="6.5" style="1327" bestFit="1" customWidth="1"/>
    <col min="13841" max="13841" width="4.875" style="1327" customWidth="1"/>
    <col min="13842" max="13843" width="6.5" style="1327" bestFit="1" customWidth="1"/>
    <col min="13844" max="13844" width="4.875" style="1327" customWidth="1"/>
    <col min="13845" max="13845" width="6.5" style="1327" bestFit="1" customWidth="1"/>
    <col min="13846" max="13846" width="7.125" style="1327" customWidth="1"/>
    <col min="13847" max="14080" width="9" style="1327"/>
    <col min="14081" max="14081" width="9.375" style="1327" customWidth="1"/>
    <col min="14082" max="14083" width="4.875" style="1327" customWidth="1"/>
    <col min="14084" max="14084" width="5.5" style="1327" customWidth="1"/>
    <col min="14085" max="14086" width="4.875" style="1327" customWidth="1"/>
    <col min="14087" max="14087" width="5.125" style="1327" customWidth="1"/>
    <col min="14088" max="14088" width="6.375" style="1327" customWidth="1"/>
    <col min="14089" max="14089" width="5.375" style="1327" customWidth="1"/>
    <col min="14090" max="14090" width="4.875" style="1327" customWidth="1"/>
    <col min="14091" max="14091" width="5.125" style="1327" customWidth="1"/>
    <col min="14092" max="14092" width="6.5" style="1327" bestFit="1" customWidth="1"/>
    <col min="14093" max="14093" width="5.375" style="1327" customWidth="1"/>
    <col min="14094" max="14094" width="4.875" style="1327" customWidth="1"/>
    <col min="14095" max="14095" width="7.5" style="1327" bestFit="1" customWidth="1"/>
    <col min="14096" max="14096" width="6.5" style="1327" bestFit="1" customWidth="1"/>
    <col min="14097" max="14097" width="4.875" style="1327" customWidth="1"/>
    <col min="14098" max="14099" width="6.5" style="1327" bestFit="1" customWidth="1"/>
    <col min="14100" max="14100" width="4.875" style="1327" customWidth="1"/>
    <col min="14101" max="14101" width="6.5" style="1327" bestFit="1" customWidth="1"/>
    <col min="14102" max="14102" width="7.125" style="1327" customWidth="1"/>
    <col min="14103" max="14336" width="9" style="1327"/>
    <col min="14337" max="14337" width="9.375" style="1327" customWidth="1"/>
    <col min="14338" max="14339" width="4.875" style="1327" customWidth="1"/>
    <col min="14340" max="14340" width="5.5" style="1327" customWidth="1"/>
    <col min="14341" max="14342" width="4.875" style="1327" customWidth="1"/>
    <col min="14343" max="14343" width="5.125" style="1327" customWidth="1"/>
    <col min="14344" max="14344" width="6.375" style="1327" customWidth="1"/>
    <col min="14345" max="14345" width="5.375" style="1327" customWidth="1"/>
    <col min="14346" max="14346" width="4.875" style="1327" customWidth="1"/>
    <col min="14347" max="14347" width="5.125" style="1327" customWidth="1"/>
    <col min="14348" max="14348" width="6.5" style="1327" bestFit="1" customWidth="1"/>
    <col min="14349" max="14349" width="5.375" style="1327" customWidth="1"/>
    <col min="14350" max="14350" width="4.875" style="1327" customWidth="1"/>
    <col min="14351" max="14351" width="7.5" style="1327" bestFit="1" customWidth="1"/>
    <col min="14352" max="14352" width="6.5" style="1327" bestFit="1" customWidth="1"/>
    <col min="14353" max="14353" width="4.875" style="1327" customWidth="1"/>
    <col min="14354" max="14355" width="6.5" style="1327" bestFit="1" customWidth="1"/>
    <col min="14356" max="14356" width="4.875" style="1327" customWidth="1"/>
    <col min="14357" max="14357" width="6.5" style="1327" bestFit="1" customWidth="1"/>
    <col min="14358" max="14358" width="7.125" style="1327" customWidth="1"/>
    <col min="14359" max="14592" width="9" style="1327"/>
    <col min="14593" max="14593" width="9.375" style="1327" customWidth="1"/>
    <col min="14594" max="14595" width="4.875" style="1327" customWidth="1"/>
    <col min="14596" max="14596" width="5.5" style="1327" customWidth="1"/>
    <col min="14597" max="14598" width="4.875" style="1327" customWidth="1"/>
    <col min="14599" max="14599" width="5.125" style="1327" customWidth="1"/>
    <col min="14600" max="14600" width="6.375" style="1327" customWidth="1"/>
    <col min="14601" max="14601" width="5.375" style="1327" customWidth="1"/>
    <col min="14602" max="14602" width="4.875" style="1327" customWidth="1"/>
    <col min="14603" max="14603" width="5.125" style="1327" customWidth="1"/>
    <col min="14604" max="14604" width="6.5" style="1327" bestFit="1" customWidth="1"/>
    <col min="14605" max="14605" width="5.375" style="1327" customWidth="1"/>
    <col min="14606" max="14606" width="4.875" style="1327" customWidth="1"/>
    <col min="14607" max="14607" width="7.5" style="1327" bestFit="1" customWidth="1"/>
    <col min="14608" max="14608" width="6.5" style="1327" bestFit="1" customWidth="1"/>
    <col min="14609" max="14609" width="4.875" style="1327" customWidth="1"/>
    <col min="14610" max="14611" width="6.5" style="1327" bestFit="1" customWidth="1"/>
    <col min="14612" max="14612" width="4.875" style="1327" customWidth="1"/>
    <col min="14613" max="14613" width="6.5" style="1327" bestFit="1" customWidth="1"/>
    <col min="14614" max="14614" width="7.125" style="1327" customWidth="1"/>
    <col min="14615" max="14848" width="9" style="1327"/>
    <col min="14849" max="14849" width="9.375" style="1327" customWidth="1"/>
    <col min="14850" max="14851" width="4.875" style="1327" customWidth="1"/>
    <col min="14852" max="14852" width="5.5" style="1327" customWidth="1"/>
    <col min="14853" max="14854" width="4.875" style="1327" customWidth="1"/>
    <col min="14855" max="14855" width="5.125" style="1327" customWidth="1"/>
    <col min="14856" max="14856" width="6.375" style="1327" customWidth="1"/>
    <col min="14857" max="14857" width="5.375" style="1327" customWidth="1"/>
    <col min="14858" max="14858" width="4.875" style="1327" customWidth="1"/>
    <col min="14859" max="14859" width="5.125" style="1327" customWidth="1"/>
    <col min="14860" max="14860" width="6.5" style="1327" bestFit="1" customWidth="1"/>
    <col min="14861" max="14861" width="5.375" style="1327" customWidth="1"/>
    <col min="14862" max="14862" width="4.875" style="1327" customWidth="1"/>
    <col min="14863" max="14863" width="7.5" style="1327" bestFit="1" customWidth="1"/>
    <col min="14864" max="14864" width="6.5" style="1327" bestFit="1" customWidth="1"/>
    <col min="14865" max="14865" width="4.875" style="1327" customWidth="1"/>
    <col min="14866" max="14867" width="6.5" style="1327" bestFit="1" customWidth="1"/>
    <col min="14868" max="14868" width="4.875" style="1327" customWidth="1"/>
    <col min="14869" max="14869" width="6.5" style="1327" bestFit="1" customWidth="1"/>
    <col min="14870" max="14870" width="7.125" style="1327" customWidth="1"/>
    <col min="14871" max="15104" width="9" style="1327"/>
    <col min="15105" max="15105" width="9.375" style="1327" customWidth="1"/>
    <col min="15106" max="15107" width="4.875" style="1327" customWidth="1"/>
    <col min="15108" max="15108" width="5.5" style="1327" customWidth="1"/>
    <col min="15109" max="15110" width="4.875" style="1327" customWidth="1"/>
    <col min="15111" max="15111" width="5.125" style="1327" customWidth="1"/>
    <col min="15112" max="15112" width="6.375" style="1327" customWidth="1"/>
    <col min="15113" max="15113" width="5.375" style="1327" customWidth="1"/>
    <col min="15114" max="15114" width="4.875" style="1327" customWidth="1"/>
    <col min="15115" max="15115" width="5.125" style="1327" customWidth="1"/>
    <col min="15116" max="15116" width="6.5" style="1327" bestFit="1" customWidth="1"/>
    <col min="15117" max="15117" width="5.375" style="1327" customWidth="1"/>
    <col min="15118" max="15118" width="4.875" style="1327" customWidth="1"/>
    <col min="15119" max="15119" width="7.5" style="1327" bestFit="1" customWidth="1"/>
    <col min="15120" max="15120" width="6.5" style="1327" bestFit="1" customWidth="1"/>
    <col min="15121" max="15121" width="4.875" style="1327" customWidth="1"/>
    <col min="15122" max="15123" width="6.5" style="1327" bestFit="1" customWidth="1"/>
    <col min="15124" max="15124" width="4.875" style="1327" customWidth="1"/>
    <col min="15125" max="15125" width="6.5" style="1327" bestFit="1" customWidth="1"/>
    <col min="15126" max="15126" width="7.125" style="1327" customWidth="1"/>
    <col min="15127" max="15360" width="9" style="1327"/>
    <col min="15361" max="15361" width="9.375" style="1327" customWidth="1"/>
    <col min="15362" max="15363" width="4.875" style="1327" customWidth="1"/>
    <col min="15364" max="15364" width="5.5" style="1327" customWidth="1"/>
    <col min="15365" max="15366" width="4.875" style="1327" customWidth="1"/>
    <col min="15367" max="15367" width="5.125" style="1327" customWidth="1"/>
    <col min="15368" max="15368" width="6.375" style="1327" customWidth="1"/>
    <col min="15369" max="15369" width="5.375" style="1327" customWidth="1"/>
    <col min="15370" max="15370" width="4.875" style="1327" customWidth="1"/>
    <col min="15371" max="15371" width="5.125" style="1327" customWidth="1"/>
    <col min="15372" max="15372" width="6.5" style="1327" bestFit="1" customWidth="1"/>
    <col min="15373" max="15373" width="5.375" style="1327" customWidth="1"/>
    <col min="15374" max="15374" width="4.875" style="1327" customWidth="1"/>
    <col min="15375" max="15375" width="7.5" style="1327" bestFit="1" customWidth="1"/>
    <col min="15376" max="15376" width="6.5" style="1327" bestFit="1" customWidth="1"/>
    <col min="15377" max="15377" width="4.875" style="1327" customWidth="1"/>
    <col min="15378" max="15379" width="6.5" style="1327" bestFit="1" customWidth="1"/>
    <col min="15380" max="15380" width="4.875" style="1327" customWidth="1"/>
    <col min="15381" max="15381" width="6.5" style="1327" bestFit="1" customWidth="1"/>
    <col min="15382" max="15382" width="7.125" style="1327" customWidth="1"/>
    <col min="15383" max="15616" width="9" style="1327"/>
    <col min="15617" max="15617" width="9.375" style="1327" customWidth="1"/>
    <col min="15618" max="15619" width="4.875" style="1327" customWidth="1"/>
    <col min="15620" max="15620" width="5.5" style="1327" customWidth="1"/>
    <col min="15621" max="15622" width="4.875" style="1327" customWidth="1"/>
    <col min="15623" max="15623" width="5.125" style="1327" customWidth="1"/>
    <col min="15624" max="15624" width="6.375" style="1327" customWidth="1"/>
    <col min="15625" max="15625" width="5.375" style="1327" customWidth="1"/>
    <col min="15626" max="15626" width="4.875" style="1327" customWidth="1"/>
    <col min="15627" max="15627" width="5.125" style="1327" customWidth="1"/>
    <col min="15628" max="15628" width="6.5" style="1327" bestFit="1" customWidth="1"/>
    <col min="15629" max="15629" width="5.375" style="1327" customWidth="1"/>
    <col min="15630" max="15630" width="4.875" style="1327" customWidth="1"/>
    <col min="15631" max="15631" width="7.5" style="1327" bestFit="1" customWidth="1"/>
    <col min="15632" max="15632" width="6.5" style="1327" bestFit="1" customWidth="1"/>
    <col min="15633" max="15633" width="4.875" style="1327" customWidth="1"/>
    <col min="15634" max="15635" width="6.5" style="1327" bestFit="1" customWidth="1"/>
    <col min="15636" max="15636" width="4.875" style="1327" customWidth="1"/>
    <col min="15637" max="15637" width="6.5" style="1327" bestFit="1" customWidth="1"/>
    <col min="15638" max="15638" width="7.125" style="1327" customWidth="1"/>
    <col min="15639" max="15872" width="9" style="1327"/>
    <col min="15873" max="15873" width="9.375" style="1327" customWidth="1"/>
    <col min="15874" max="15875" width="4.875" style="1327" customWidth="1"/>
    <col min="15876" max="15876" width="5.5" style="1327" customWidth="1"/>
    <col min="15877" max="15878" width="4.875" style="1327" customWidth="1"/>
    <col min="15879" max="15879" width="5.125" style="1327" customWidth="1"/>
    <col min="15880" max="15880" width="6.375" style="1327" customWidth="1"/>
    <col min="15881" max="15881" width="5.375" style="1327" customWidth="1"/>
    <col min="15882" max="15882" width="4.875" style="1327" customWidth="1"/>
    <col min="15883" max="15883" width="5.125" style="1327" customWidth="1"/>
    <col min="15884" max="15884" width="6.5" style="1327" bestFit="1" customWidth="1"/>
    <col min="15885" max="15885" width="5.375" style="1327" customWidth="1"/>
    <col min="15886" max="15886" width="4.875" style="1327" customWidth="1"/>
    <col min="15887" max="15887" width="7.5" style="1327" bestFit="1" customWidth="1"/>
    <col min="15888" max="15888" width="6.5" style="1327" bestFit="1" customWidth="1"/>
    <col min="15889" max="15889" width="4.875" style="1327" customWidth="1"/>
    <col min="15890" max="15891" width="6.5" style="1327" bestFit="1" customWidth="1"/>
    <col min="15892" max="15892" width="4.875" style="1327" customWidth="1"/>
    <col min="15893" max="15893" width="6.5" style="1327" bestFit="1" customWidth="1"/>
    <col min="15894" max="15894" width="7.125" style="1327" customWidth="1"/>
    <col min="15895" max="16128" width="9" style="1327"/>
    <col min="16129" max="16129" width="9.375" style="1327" customWidth="1"/>
    <col min="16130" max="16131" width="4.875" style="1327" customWidth="1"/>
    <col min="16132" max="16132" width="5.5" style="1327" customWidth="1"/>
    <col min="16133" max="16134" width="4.875" style="1327" customWidth="1"/>
    <col min="16135" max="16135" width="5.125" style="1327" customWidth="1"/>
    <col min="16136" max="16136" width="6.375" style="1327" customWidth="1"/>
    <col min="16137" max="16137" width="5.375" style="1327" customWidth="1"/>
    <col min="16138" max="16138" width="4.875" style="1327" customWidth="1"/>
    <col min="16139" max="16139" width="5.125" style="1327" customWidth="1"/>
    <col min="16140" max="16140" width="6.5" style="1327" bestFit="1" customWidth="1"/>
    <col min="16141" max="16141" width="5.375" style="1327" customWidth="1"/>
    <col min="16142" max="16142" width="4.875" style="1327" customWidth="1"/>
    <col min="16143" max="16143" width="7.5" style="1327" bestFit="1" customWidth="1"/>
    <col min="16144" max="16144" width="6.5" style="1327" bestFit="1" customWidth="1"/>
    <col min="16145" max="16145" width="4.875" style="1327" customWidth="1"/>
    <col min="16146" max="16147" width="6.5" style="1327" bestFit="1" customWidth="1"/>
    <col min="16148" max="16148" width="4.875" style="1327" customWidth="1"/>
    <col min="16149" max="16149" width="6.5" style="1327" bestFit="1" customWidth="1"/>
    <col min="16150" max="16150" width="7.125" style="1327" customWidth="1"/>
    <col min="16151" max="16384" width="9" style="1327"/>
  </cols>
  <sheetData>
    <row r="1" spans="1:25" s="1310" customFormat="1" ht="12.2" customHeight="1">
      <c r="A1" s="1302" t="s">
        <v>1436</v>
      </c>
      <c r="B1" s="1303"/>
      <c r="C1" s="1303"/>
      <c r="D1" s="1303"/>
      <c r="E1" s="1303"/>
      <c r="F1" s="1303"/>
      <c r="G1" s="1303"/>
      <c r="H1" s="1303"/>
      <c r="I1" s="1303"/>
      <c r="J1" s="1303"/>
      <c r="K1" s="1303"/>
      <c r="L1" s="1303"/>
      <c r="M1" s="1303"/>
      <c r="N1" s="1303"/>
      <c r="O1" s="1303"/>
      <c r="P1" s="1303"/>
      <c r="Q1" s="1304" t="s">
        <v>1516</v>
      </c>
      <c r="R1" s="1305"/>
      <c r="S1" s="1306" t="s">
        <v>1832</v>
      </c>
      <c r="T1" s="1307"/>
      <c r="U1" s="1307"/>
      <c r="V1" s="1308"/>
      <c r="W1" s="1391" t="s">
        <v>1177</v>
      </c>
      <c r="X1" s="1309"/>
      <c r="Y1" s="1309"/>
    </row>
    <row r="2" spans="1:25" s="1310" customFormat="1" ht="12.2" customHeight="1">
      <c r="A2" s="1302" t="s">
        <v>1588</v>
      </c>
      <c r="B2" s="1311" t="s">
        <v>1833</v>
      </c>
      <c r="C2" s="1312"/>
      <c r="D2" s="1312"/>
      <c r="E2" s="1312"/>
      <c r="F2" s="1312"/>
      <c r="G2" s="1312"/>
      <c r="H2" s="1312"/>
      <c r="I2" s="1312"/>
      <c r="J2" s="1312"/>
      <c r="K2" s="1312"/>
      <c r="L2" s="1312"/>
      <c r="M2" s="1312"/>
      <c r="N2" s="1312"/>
      <c r="O2" s="1312"/>
      <c r="P2" s="1312"/>
      <c r="Q2" s="1304" t="s">
        <v>1834</v>
      </c>
      <c r="R2" s="1305"/>
      <c r="S2" s="1313" t="s">
        <v>1835</v>
      </c>
      <c r="T2" s="1314"/>
      <c r="U2" s="1314"/>
      <c r="V2" s="1315"/>
      <c r="W2" s="1309"/>
      <c r="X2" s="1309"/>
      <c r="Y2" s="1309"/>
    </row>
    <row r="3" spans="1:25" s="1359" customFormat="1" ht="20.25" customHeight="1">
      <c r="A3" s="1358"/>
      <c r="B3" s="1358"/>
      <c r="C3" s="1358"/>
      <c r="D3" s="1358"/>
      <c r="E3" s="1358"/>
      <c r="F3" s="1358"/>
      <c r="G3" s="1317" t="s">
        <v>1852</v>
      </c>
      <c r="I3" s="1303"/>
      <c r="K3" s="1360"/>
      <c r="L3" s="1361"/>
      <c r="M3" s="1361"/>
      <c r="N3" s="1358"/>
      <c r="O3" s="1358"/>
      <c r="P3" s="1358"/>
      <c r="Q3" s="1358"/>
      <c r="R3" s="1358"/>
      <c r="S3" s="1358"/>
      <c r="T3" s="1358"/>
      <c r="U3" s="1362" t="s">
        <v>1837</v>
      </c>
      <c r="V3" s="1363" t="s">
        <v>1838</v>
      </c>
      <c r="W3" s="1364"/>
      <c r="X3" s="1364"/>
      <c r="Y3" s="1364"/>
    </row>
    <row r="4" spans="1:25" s="1359" customFormat="1" ht="12.2" customHeight="1">
      <c r="A4" s="1358"/>
      <c r="B4" s="1358"/>
      <c r="C4" s="1358"/>
      <c r="D4" s="1358"/>
      <c r="E4" s="1358"/>
      <c r="F4" s="1358"/>
      <c r="G4" s="1358"/>
      <c r="H4" s="1358"/>
      <c r="I4" s="1322" t="s">
        <v>1853</v>
      </c>
      <c r="J4" s="1323"/>
      <c r="K4" s="1323"/>
      <c r="L4" s="1323"/>
      <c r="M4" s="1323"/>
      <c r="N4" s="1358"/>
      <c r="O4" s="1358"/>
      <c r="P4" s="1358"/>
      <c r="Q4" s="1358"/>
      <c r="R4" s="1358"/>
      <c r="S4" s="1358"/>
      <c r="T4" s="1358"/>
      <c r="U4" s="1358"/>
      <c r="V4" s="1358"/>
      <c r="W4" s="1364"/>
      <c r="X4" s="1364"/>
      <c r="Y4" s="1364"/>
    </row>
    <row r="5" spans="1:25" ht="12.2" customHeight="1">
      <c r="A5" s="1324"/>
      <c r="B5" s="1324"/>
      <c r="C5" s="1324"/>
      <c r="D5" s="1324"/>
      <c r="E5" s="1324"/>
      <c r="F5" s="1324"/>
      <c r="G5" s="1324"/>
      <c r="H5" s="1324"/>
      <c r="I5" s="1324"/>
      <c r="J5" s="1324"/>
      <c r="K5" s="1324"/>
      <c r="L5" s="1324"/>
      <c r="M5" s="1324"/>
      <c r="N5" s="1324"/>
      <c r="O5" s="1324"/>
      <c r="P5" s="1324"/>
      <c r="Q5" s="1324"/>
      <c r="R5" s="1324"/>
      <c r="S5" s="1324"/>
      <c r="T5" s="1324"/>
      <c r="U5" s="1324"/>
      <c r="V5" s="1324"/>
      <c r="W5" s="1326"/>
      <c r="X5" s="1326"/>
      <c r="Y5" s="1326"/>
    </row>
    <row r="6" spans="1:25" ht="12.2" customHeight="1">
      <c r="A6" s="1328"/>
      <c r="B6" s="1332" t="s">
        <v>1854</v>
      </c>
      <c r="C6" s="1333"/>
      <c r="D6" s="1333"/>
      <c r="E6" s="1333"/>
      <c r="F6" s="1333"/>
      <c r="G6" s="1333"/>
      <c r="H6" s="1333"/>
      <c r="I6" s="1333"/>
      <c r="J6" s="1333"/>
      <c r="K6" s="1333"/>
      <c r="L6" s="1333"/>
      <c r="M6" s="1334"/>
      <c r="N6" s="1332" t="s">
        <v>1855</v>
      </c>
      <c r="O6" s="1333"/>
      <c r="P6" s="1334"/>
      <c r="Q6" s="1332" t="s">
        <v>1856</v>
      </c>
      <c r="R6" s="1333"/>
      <c r="S6" s="1334"/>
      <c r="T6" s="1332" t="s">
        <v>1857</v>
      </c>
      <c r="U6" s="1333"/>
      <c r="V6" s="1333"/>
      <c r="W6" s="1326"/>
      <c r="X6" s="1326"/>
      <c r="Y6" s="1326"/>
    </row>
    <row r="7" spans="1:25" ht="12.2" customHeight="1">
      <c r="A7" s="1328" t="s">
        <v>1843</v>
      </c>
      <c r="B7" s="1365" t="s">
        <v>1844</v>
      </c>
      <c r="C7" s="1366"/>
      <c r="D7" s="1366"/>
      <c r="E7" s="1367"/>
      <c r="F7" s="1335" t="s">
        <v>1847</v>
      </c>
      <c r="G7" s="1368" t="s">
        <v>1848</v>
      </c>
      <c r="H7" s="1369"/>
      <c r="I7" s="1370"/>
      <c r="J7" s="1335" t="s">
        <v>1847</v>
      </c>
      <c r="K7" s="1371" t="s">
        <v>1849</v>
      </c>
      <c r="L7" s="1372"/>
      <c r="M7" s="1373"/>
      <c r="N7" s="1335" t="s">
        <v>1844</v>
      </c>
      <c r="O7" s="1374"/>
      <c r="P7" s="1375"/>
      <c r="Q7" s="1335" t="s">
        <v>1844</v>
      </c>
      <c r="R7" s="1374"/>
      <c r="S7" s="1375"/>
      <c r="T7" s="1335" t="s">
        <v>1844</v>
      </c>
      <c r="U7" s="1374"/>
      <c r="V7" s="1376"/>
      <c r="W7" s="1326"/>
      <c r="X7" s="1326"/>
      <c r="Y7" s="1326"/>
    </row>
    <row r="8" spans="1:25" ht="15.75" customHeight="1">
      <c r="A8" s="1342"/>
      <c r="B8" s="1346" t="s">
        <v>1531</v>
      </c>
      <c r="C8" s="1346" t="s">
        <v>1850</v>
      </c>
      <c r="D8" s="1346" t="s">
        <v>1851</v>
      </c>
      <c r="E8" s="1346" t="s">
        <v>1634</v>
      </c>
      <c r="F8" s="1343"/>
      <c r="G8" s="1350" t="s">
        <v>1850</v>
      </c>
      <c r="H8" s="1348" t="s">
        <v>1851</v>
      </c>
      <c r="I8" s="1348" t="s">
        <v>1634</v>
      </c>
      <c r="J8" s="1351"/>
      <c r="K8" s="1348" t="s">
        <v>1850</v>
      </c>
      <c r="L8" s="1352" t="s">
        <v>1851</v>
      </c>
      <c r="M8" s="1348" t="s">
        <v>1634</v>
      </c>
      <c r="N8" s="1343"/>
      <c r="O8" s="1377" t="s">
        <v>1858</v>
      </c>
      <c r="P8" s="1378" t="s">
        <v>1859</v>
      </c>
      <c r="Q8" s="1351"/>
      <c r="R8" s="1377" t="s">
        <v>1858</v>
      </c>
      <c r="S8" s="1378" t="s">
        <v>1859</v>
      </c>
      <c r="T8" s="1351"/>
      <c r="U8" s="1377" t="s">
        <v>1858</v>
      </c>
      <c r="V8" s="1379" t="s">
        <v>1859</v>
      </c>
      <c r="W8" s="1326"/>
      <c r="X8" s="1326"/>
      <c r="Y8" s="1326"/>
    </row>
    <row r="9" spans="1:25" ht="12.2" customHeight="1">
      <c r="A9" s="1353" t="s">
        <v>1778</v>
      </c>
      <c r="B9" s="1354">
        <v>0</v>
      </c>
      <c r="C9" s="1354">
        <v>0</v>
      </c>
      <c r="D9" s="1354">
        <v>0</v>
      </c>
      <c r="E9" s="1354">
        <v>0</v>
      </c>
      <c r="F9" s="1354">
        <v>0</v>
      </c>
      <c r="G9" s="1354">
        <v>0</v>
      </c>
      <c r="H9" s="1354">
        <v>0</v>
      </c>
      <c r="I9" s="1354">
        <v>0</v>
      </c>
      <c r="J9" s="1354">
        <v>0</v>
      </c>
      <c r="K9" s="1354">
        <v>0</v>
      </c>
      <c r="L9" s="1354">
        <v>0</v>
      </c>
      <c r="M9" s="1354">
        <v>0</v>
      </c>
      <c r="N9" s="1354">
        <v>0</v>
      </c>
      <c r="O9" s="1354">
        <v>0</v>
      </c>
      <c r="P9" s="1354">
        <v>0</v>
      </c>
      <c r="Q9" s="1354">
        <v>0</v>
      </c>
      <c r="R9" s="1354">
        <v>0</v>
      </c>
      <c r="S9" s="1354">
        <v>0</v>
      </c>
      <c r="T9" s="1354">
        <v>0</v>
      </c>
      <c r="U9" s="1354">
        <v>0</v>
      </c>
      <c r="V9" s="1380">
        <v>0</v>
      </c>
      <c r="W9" s="1326"/>
      <c r="X9" s="1326"/>
      <c r="Y9" s="1326"/>
    </row>
    <row r="10" spans="1:25" ht="12.2" customHeight="1">
      <c r="A10" s="1381"/>
      <c r="B10" s="1354"/>
      <c r="C10" s="1354"/>
      <c r="D10" s="1354"/>
      <c r="E10" s="1354"/>
      <c r="F10" s="1354"/>
      <c r="G10" s="1354"/>
      <c r="H10" s="1354"/>
      <c r="I10" s="1354"/>
      <c r="J10" s="1354"/>
      <c r="K10" s="1354"/>
      <c r="L10" s="1354"/>
      <c r="M10" s="1354"/>
      <c r="N10" s="1354"/>
      <c r="O10" s="1354"/>
      <c r="P10" s="1354"/>
      <c r="Q10" s="1354"/>
      <c r="R10" s="1354"/>
      <c r="S10" s="1354"/>
      <c r="T10" s="1354"/>
      <c r="U10" s="1354"/>
      <c r="V10" s="1380"/>
      <c r="W10" s="1326"/>
      <c r="X10" s="1326"/>
      <c r="Y10" s="1326"/>
    </row>
    <row r="11" spans="1:25" ht="12.2" customHeight="1">
      <c r="A11" s="1355"/>
      <c r="B11" s="1354"/>
      <c r="C11" s="1354"/>
      <c r="D11" s="1354"/>
      <c r="E11" s="1354"/>
      <c r="F11" s="1354"/>
      <c r="G11" s="1354"/>
      <c r="H11" s="1354"/>
      <c r="I11" s="1354"/>
      <c r="J11" s="1354"/>
      <c r="K11" s="1354"/>
      <c r="L11" s="1354"/>
      <c r="M11" s="1354"/>
      <c r="N11" s="1354"/>
      <c r="O11" s="1354"/>
      <c r="P11" s="1354"/>
      <c r="Q11" s="1354"/>
      <c r="R11" s="1354"/>
      <c r="S11" s="1354"/>
      <c r="T11" s="1354"/>
      <c r="U11" s="1354"/>
      <c r="V11" s="1380"/>
      <c r="W11" s="1326"/>
      <c r="X11" s="1326"/>
      <c r="Y11" s="1326"/>
    </row>
    <row r="12" spans="1:25" ht="12.2" customHeight="1">
      <c r="A12" s="1355"/>
      <c r="B12" s="1354"/>
      <c r="C12" s="1354"/>
      <c r="D12" s="1354"/>
      <c r="E12" s="1354"/>
      <c r="F12" s="1354"/>
      <c r="G12" s="1354"/>
      <c r="H12" s="1354"/>
      <c r="I12" s="1354"/>
      <c r="J12" s="1354"/>
      <c r="K12" s="1354"/>
      <c r="L12" s="1354"/>
      <c r="M12" s="1354"/>
      <c r="N12" s="1354"/>
      <c r="O12" s="1354"/>
      <c r="P12" s="1354"/>
      <c r="Q12" s="1354"/>
      <c r="R12" s="1354"/>
      <c r="S12" s="1354"/>
      <c r="T12" s="1354"/>
      <c r="U12" s="1354"/>
      <c r="V12" s="1380"/>
      <c r="W12" s="1326"/>
      <c r="X12" s="1326"/>
      <c r="Y12" s="1326"/>
    </row>
    <row r="13" spans="1:25" ht="12.2" customHeight="1">
      <c r="A13" s="1355"/>
      <c r="B13" s="1354"/>
      <c r="C13" s="1354"/>
      <c r="D13" s="1354"/>
      <c r="E13" s="1354"/>
      <c r="F13" s="1354"/>
      <c r="G13" s="1354"/>
      <c r="H13" s="1354"/>
      <c r="I13" s="1354"/>
      <c r="J13" s="1354"/>
      <c r="K13" s="1354"/>
      <c r="L13" s="1354"/>
      <c r="M13" s="1354"/>
      <c r="N13" s="1354"/>
      <c r="O13" s="1354"/>
      <c r="P13" s="1354"/>
      <c r="Q13" s="1354"/>
      <c r="R13" s="1354"/>
      <c r="S13" s="1354"/>
      <c r="T13" s="1354"/>
      <c r="U13" s="1354"/>
      <c r="V13" s="1380"/>
      <c r="W13" s="1326"/>
      <c r="X13" s="1326"/>
      <c r="Y13" s="1326"/>
    </row>
    <row r="14" spans="1:25" ht="12.2" customHeight="1">
      <c r="A14" s="1355"/>
      <c r="B14" s="1354"/>
      <c r="C14" s="1354"/>
      <c r="D14" s="1354"/>
      <c r="E14" s="1354"/>
      <c r="F14" s="1354"/>
      <c r="G14" s="1354"/>
      <c r="H14" s="1354"/>
      <c r="I14" s="1354"/>
      <c r="J14" s="1354"/>
      <c r="K14" s="1354"/>
      <c r="L14" s="1354"/>
      <c r="M14" s="1354"/>
      <c r="N14" s="1354"/>
      <c r="O14" s="1354"/>
      <c r="P14" s="1354"/>
      <c r="Q14" s="1354"/>
      <c r="R14" s="1354"/>
      <c r="S14" s="1354"/>
      <c r="T14" s="1354"/>
      <c r="U14" s="1354"/>
      <c r="V14" s="1380"/>
      <c r="W14" s="1326"/>
      <c r="X14" s="1326"/>
      <c r="Y14" s="1326"/>
    </row>
    <row r="15" spans="1:25" ht="12.2" customHeight="1">
      <c r="A15" s="1355"/>
      <c r="B15" s="1354"/>
      <c r="C15" s="1354"/>
      <c r="D15" s="1354"/>
      <c r="E15" s="1354"/>
      <c r="F15" s="1354"/>
      <c r="G15" s="1354"/>
      <c r="H15" s="1354"/>
      <c r="I15" s="1354"/>
      <c r="J15" s="1354"/>
      <c r="K15" s="1354"/>
      <c r="L15" s="1354"/>
      <c r="M15" s="1354"/>
      <c r="N15" s="1354"/>
      <c r="O15" s="1354"/>
      <c r="P15" s="1354"/>
      <c r="Q15" s="1354"/>
      <c r="R15" s="1354"/>
      <c r="S15" s="1354"/>
      <c r="T15" s="1354"/>
      <c r="U15" s="1354"/>
      <c r="V15" s="1380"/>
      <c r="W15" s="1326"/>
      <c r="X15" s="1326"/>
      <c r="Y15" s="1326"/>
    </row>
    <row r="16" spans="1:25" ht="12.2" customHeight="1">
      <c r="A16" s="1355"/>
      <c r="B16" s="1354"/>
      <c r="C16" s="1354"/>
      <c r="D16" s="1354"/>
      <c r="E16" s="1354"/>
      <c r="F16" s="1354"/>
      <c r="G16" s="1354"/>
      <c r="H16" s="1354"/>
      <c r="I16" s="1354"/>
      <c r="J16" s="1354"/>
      <c r="K16" s="1354"/>
      <c r="L16" s="1354"/>
      <c r="M16" s="1354"/>
      <c r="N16" s="1354"/>
      <c r="O16" s="1354"/>
      <c r="P16" s="1354"/>
      <c r="Q16" s="1354"/>
      <c r="R16" s="1354"/>
      <c r="S16" s="1354"/>
      <c r="T16" s="1354"/>
      <c r="U16" s="1354"/>
      <c r="V16" s="1380"/>
      <c r="W16" s="1326"/>
      <c r="X16" s="1326"/>
      <c r="Y16" s="1326"/>
    </row>
    <row r="17" spans="1:25" ht="12.2" customHeight="1">
      <c r="A17" s="1355"/>
      <c r="B17" s="1354"/>
      <c r="C17" s="1354"/>
      <c r="D17" s="1354"/>
      <c r="E17" s="1354"/>
      <c r="F17" s="1354"/>
      <c r="G17" s="1354"/>
      <c r="H17" s="1354"/>
      <c r="I17" s="1354"/>
      <c r="J17" s="1354"/>
      <c r="K17" s="1354"/>
      <c r="L17" s="1354"/>
      <c r="M17" s="1354"/>
      <c r="N17" s="1354"/>
      <c r="O17" s="1354"/>
      <c r="P17" s="1354"/>
      <c r="Q17" s="1354"/>
      <c r="R17" s="1354"/>
      <c r="S17" s="1354"/>
      <c r="T17" s="1354"/>
      <c r="U17" s="1354"/>
      <c r="V17" s="1380"/>
      <c r="W17" s="1326"/>
      <c r="X17" s="1326"/>
      <c r="Y17" s="1326"/>
    </row>
    <row r="18" spans="1:25" ht="12.2" customHeight="1">
      <c r="A18" s="1355"/>
      <c r="B18" s="1354"/>
      <c r="C18" s="1354"/>
      <c r="D18" s="1354"/>
      <c r="E18" s="1354"/>
      <c r="F18" s="1354"/>
      <c r="G18" s="1354"/>
      <c r="H18" s="1354"/>
      <c r="I18" s="1354"/>
      <c r="J18" s="1354"/>
      <c r="K18" s="1354"/>
      <c r="L18" s="1354"/>
      <c r="M18" s="1354"/>
      <c r="N18" s="1354"/>
      <c r="O18" s="1354"/>
      <c r="P18" s="1354"/>
      <c r="Q18" s="1354"/>
      <c r="R18" s="1354"/>
      <c r="S18" s="1354"/>
      <c r="T18" s="1354"/>
      <c r="U18" s="1354"/>
      <c r="V18" s="1380"/>
      <c r="W18" s="1326"/>
      <c r="X18" s="1326"/>
      <c r="Y18" s="1326"/>
    </row>
    <row r="19" spans="1:25" ht="12.2" customHeight="1">
      <c r="A19" s="1355"/>
      <c r="B19" s="1354"/>
      <c r="C19" s="1354"/>
      <c r="D19" s="1354"/>
      <c r="E19" s="1354"/>
      <c r="F19" s="1354"/>
      <c r="G19" s="1354"/>
      <c r="H19" s="1354"/>
      <c r="I19" s="1354"/>
      <c r="J19" s="1354"/>
      <c r="K19" s="1354"/>
      <c r="L19" s="1354"/>
      <c r="M19" s="1354"/>
      <c r="N19" s="1354"/>
      <c r="O19" s="1354"/>
      <c r="P19" s="1354"/>
      <c r="Q19" s="1354"/>
      <c r="R19" s="1354"/>
      <c r="S19" s="1354"/>
      <c r="T19" s="1354"/>
      <c r="U19" s="1354"/>
      <c r="V19" s="1380"/>
      <c r="W19" s="1326"/>
      <c r="X19" s="1326"/>
      <c r="Y19" s="1326"/>
    </row>
    <row r="20" spans="1:25" ht="12.2" customHeight="1">
      <c r="A20" s="1355"/>
      <c r="B20" s="1354"/>
      <c r="C20" s="1354"/>
      <c r="D20" s="1354"/>
      <c r="E20" s="1354"/>
      <c r="F20" s="1354"/>
      <c r="G20" s="1354"/>
      <c r="H20" s="1354"/>
      <c r="I20" s="1354"/>
      <c r="J20" s="1354"/>
      <c r="K20" s="1354"/>
      <c r="L20" s="1354"/>
      <c r="M20" s="1354"/>
      <c r="N20" s="1354"/>
      <c r="O20" s="1354"/>
      <c r="P20" s="1354"/>
      <c r="Q20" s="1354"/>
      <c r="R20" s="1354"/>
      <c r="S20" s="1354"/>
      <c r="T20" s="1354"/>
      <c r="U20" s="1354"/>
      <c r="V20" s="1380"/>
      <c r="W20" s="1326"/>
      <c r="X20" s="1326"/>
      <c r="Y20" s="1326"/>
    </row>
    <row r="21" spans="1:25" ht="12.2" customHeight="1">
      <c r="A21" s="1355"/>
      <c r="B21" s="1354"/>
      <c r="C21" s="1354"/>
      <c r="D21" s="1354"/>
      <c r="E21" s="1354"/>
      <c r="F21" s="1354"/>
      <c r="G21" s="1354"/>
      <c r="H21" s="1354"/>
      <c r="I21" s="1354"/>
      <c r="J21" s="1354"/>
      <c r="K21" s="1354"/>
      <c r="L21" s="1354"/>
      <c r="M21" s="1354"/>
      <c r="N21" s="1354"/>
      <c r="O21" s="1354"/>
      <c r="P21" s="1354"/>
      <c r="Q21" s="1354"/>
      <c r="R21" s="1354"/>
      <c r="S21" s="1354"/>
      <c r="T21" s="1354"/>
      <c r="U21" s="1354"/>
      <c r="V21" s="1380"/>
      <c r="W21" s="1326"/>
      <c r="X21" s="1326"/>
      <c r="Y21" s="1326"/>
    </row>
    <row r="22" spans="1:25" ht="12.2" customHeight="1">
      <c r="A22" s="1355"/>
      <c r="B22" s="1354"/>
      <c r="C22" s="1354"/>
      <c r="D22" s="1354"/>
      <c r="E22" s="1354"/>
      <c r="F22" s="1354"/>
      <c r="G22" s="1354"/>
      <c r="H22" s="1354"/>
      <c r="I22" s="1354"/>
      <c r="J22" s="1354"/>
      <c r="K22" s="1354"/>
      <c r="L22" s="1354"/>
      <c r="M22" s="1354"/>
      <c r="N22" s="1354"/>
      <c r="O22" s="1354"/>
      <c r="P22" s="1354"/>
      <c r="Q22" s="1354"/>
      <c r="R22" s="1354"/>
      <c r="S22" s="1354"/>
      <c r="T22" s="1354"/>
      <c r="U22" s="1354"/>
      <c r="V22" s="1380"/>
      <c r="W22" s="1326"/>
      <c r="X22" s="1326"/>
      <c r="Y22" s="1326"/>
    </row>
    <row r="23" spans="1:25" ht="12.2" customHeight="1">
      <c r="A23" s="1355"/>
      <c r="B23" s="1354"/>
      <c r="C23" s="1354"/>
      <c r="D23" s="1354"/>
      <c r="E23" s="1354"/>
      <c r="F23" s="1354"/>
      <c r="G23" s="1354"/>
      <c r="H23" s="1354"/>
      <c r="I23" s="1354"/>
      <c r="J23" s="1354"/>
      <c r="K23" s="1354"/>
      <c r="L23" s="1354"/>
      <c r="M23" s="1354"/>
      <c r="N23" s="1354"/>
      <c r="O23" s="1354"/>
      <c r="P23" s="1354"/>
      <c r="Q23" s="1354"/>
      <c r="R23" s="1354"/>
      <c r="S23" s="1354"/>
      <c r="T23" s="1354"/>
      <c r="U23" s="1354"/>
      <c r="V23" s="1380"/>
      <c r="W23" s="1326"/>
      <c r="X23" s="1326"/>
      <c r="Y23" s="1326"/>
    </row>
    <row r="24" spans="1:25" ht="12.2" customHeight="1">
      <c r="A24" s="1355"/>
      <c r="B24" s="1354"/>
      <c r="C24" s="1354"/>
      <c r="D24" s="1354"/>
      <c r="E24" s="1354"/>
      <c r="F24" s="1354"/>
      <c r="G24" s="1354"/>
      <c r="H24" s="1354"/>
      <c r="I24" s="1354"/>
      <c r="J24" s="1354"/>
      <c r="K24" s="1354"/>
      <c r="L24" s="1354"/>
      <c r="M24" s="1354"/>
      <c r="N24" s="1354"/>
      <c r="O24" s="1354"/>
      <c r="P24" s="1354"/>
      <c r="Q24" s="1354"/>
      <c r="R24" s="1354"/>
      <c r="S24" s="1354"/>
      <c r="T24" s="1354"/>
      <c r="U24" s="1354"/>
      <c r="V24" s="1380"/>
      <c r="W24" s="1326"/>
      <c r="X24" s="1326"/>
      <c r="Y24" s="1326"/>
    </row>
    <row r="25" spans="1:25" ht="12.2" customHeight="1">
      <c r="A25" s="1355"/>
      <c r="B25" s="1354"/>
      <c r="C25" s="1354"/>
      <c r="D25" s="1354"/>
      <c r="E25" s="1354"/>
      <c r="F25" s="1354"/>
      <c r="G25" s="1354"/>
      <c r="H25" s="1354"/>
      <c r="I25" s="1354"/>
      <c r="J25" s="1354"/>
      <c r="K25" s="1354"/>
      <c r="L25" s="1354"/>
      <c r="M25" s="1354"/>
      <c r="N25" s="1354"/>
      <c r="O25" s="1354"/>
      <c r="P25" s="1354"/>
      <c r="Q25" s="1354"/>
      <c r="R25" s="1354"/>
      <c r="S25" s="1354"/>
      <c r="T25" s="1354"/>
      <c r="U25" s="1354"/>
      <c r="V25" s="1380"/>
      <c r="W25" s="1326"/>
      <c r="X25" s="1326"/>
      <c r="Y25" s="1326"/>
    </row>
    <row r="26" spans="1:25" ht="12.2" customHeight="1">
      <c r="A26" s="1355"/>
      <c r="B26" s="1354"/>
      <c r="C26" s="1354"/>
      <c r="D26" s="1354"/>
      <c r="E26" s="1354"/>
      <c r="F26" s="1354"/>
      <c r="G26" s="1354"/>
      <c r="H26" s="1354"/>
      <c r="I26" s="1354"/>
      <c r="J26" s="1354"/>
      <c r="K26" s="1354"/>
      <c r="L26" s="1354"/>
      <c r="M26" s="1354"/>
      <c r="N26" s="1354"/>
      <c r="O26" s="1354"/>
      <c r="P26" s="1354"/>
      <c r="Q26" s="1354"/>
      <c r="R26" s="1354"/>
      <c r="S26" s="1354"/>
      <c r="T26" s="1354"/>
      <c r="U26" s="1354"/>
      <c r="V26" s="1380"/>
      <c r="W26" s="1326"/>
      <c r="X26" s="1326"/>
      <c r="Y26" s="1326"/>
    </row>
    <row r="27" spans="1:25" ht="12.2" customHeight="1">
      <c r="A27" s="1355"/>
      <c r="B27" s="1354"/>
      <c r="C27" s="1354"/>
      <c r="D27" s="1354"/>
      <c r="E27" s="1354"/>
      <c r="F27" s="1354"/>
      <c r="G27" s="1354"/>
      <c r="H27" s="1354"/>
      <c r="I27" s="1354"/>
      <c r="J27" s="1354"/>
      <c r="K27" s="1354"/>
      <c r="L27" s="1354"/>
      <c r="M27" s="1354"/>
      <c r="N27" s="1354"/>
      <c r="O27" s="1354"/>
      <c r="P27" s="1354"/>
      <c r="Q27" s="1354"/>
      <c r="R27" s="1354"/>
      <c r="S27" s="1354"/>
      <c r="T27" s="1354"/>
      <c r="U27" s="1354"/>
      <c r="V27" s="1380"/>
      <c r="W27" s="1326"/>
      <c r="X27" s="1326"/>
      <c r="Y27" s="1326"/>
    </row>
    <row r="28" spans="1:25" ht="12.2" customHeight="1">
      <c r="A28" s="1355"/>
      <c r="B28" s="1354"/>
      <c r="C28" s="1354"/>
      <c r="D28" s="1354"/>
      <c r="E28" s="1354"/>
      <c r="F28" s="1354"/>
      <c r="G28" s="1354"/>
      <c r="H28" s="1354"/>
      <c r="I28" s="1354"/>
      <c r="J28" s="1354"/>
      <c r="K28" s="1354"/>
      <c r="L28" s="1354"/>
      <c r="M28" s="1354"/>
      <c r="N28" s="1354"/>
      <c r="O28" s="1354"/>
      <c r="P28" s="1354"/>
      <c r="Q28" s="1354"/>
      <c r="R28" s="1354"/>
      <c r="S28" s="1354"/>
      <c r="T28" s="1354"/>
      <c r="U28" s="1354"/>
      <c r="V28" s="1380"/>
      <c r="W28" s="1326"/>
      <c r="X28" s="1326"/>
      <c r="Y28" s="1326"/>
    </row>
    <row r="29" spans="1:25" ht="12.2" customHeight="1">
      <c r="A29" s="1355"/>
      <c r="B29" s="1354"/>
      <c r="C29" s="1354"/>
      <c r="D29" s="1354"/>
      <c r="E29" s="1354"/>
      <c r="F29" s="1354"/>
      <c r="G29" s="1354"/>
      <c r="H29" s="1354"/>
      <c r="I29" s="1354"/>
      <c r="J29" s="1354"/>
      <c r="K29" s="1354"/>
      <c r="L29" s="1354"/>
      <c r="M29" s="1354"/>
      <c r="N29" s="1354"/>
      <c r="O29" s="1354"/>
      <c r="P29" s="1354"/>
      <c r="Q29" s="1354"/>
      <c r="R29" s="1354"/>
      <c r="S29" s="1354"/>
      <c r="T29" s="1354"/>
      <c r="U29" s="1354"/>
      <c r="V29" s="1380"/>
      <c r="W29" s="1326"/>
      <c r="X29" s="1326"/>
      <c r="Y29" s="1326"/>
    </row>
    <row r="30" spans="1:25" ht="12.2" customHeight="1">
      <c r="A30" s="1355"/>
      <c r="B30" s="1354"/>
      <c r="C30" s="1354"/>
      <c r="D30" s="1354"/>
      <c r="E30" s="1354"/>
      <c r="F30" s="1354"/>
      <c r="G30" s="1354"/>
      <c r="H30" s="1354"/>
      <c r="I30" s="1354"/>
      <c r="J30" s="1354"/>
      <c r="K30" s="1354"/>
      <c r="L30" s="1354"/>
      <c r="M30" s="1354"/>
      <c r="N30" s="1354"/>
      <c r="O30" s="1354"/>
      <c r="P30" s="1354"/>
      <c r="Q30" s="1354"/>
      <c r="R30" s="1354"/>
      <c r="S30" s="1354"/>
      <c r="T30" s="1354"/>
      <c r="U30" s="1354"/>
      <c r="V30" s="1380"/>
      <c r="W30" s="1326"/>
      <c r="X30" s="1326"/>
      <c r="Y30" s="1326"/>
    </row>
    <row r="31" spans="1:25" ht="12.2" customHeight="1">
      <c r="A31" s="1381"/>
      <c r="B31" s="1354"/>
      <c r="C31" s="1354"/>
      <c r="D31" s="1354"/>
      <c r="E31" s="1354"/>
      <c r="F31" s="1354"/>
      <c r="G31" s="1354"/>
      <c r="H31" s="1354"/>
      <c r="I31" s="1354"/>
      <c r="J31" s="1354"/>
      <c r="K31" s="1354"/>
      <c r="L31" s="1354"/>
      <c r="M31" s="1354"/>
      <c r="N31" s="1354"/>
      <c r="O31" s="1354"/>
      <c r="P31" s="1354"/>
      <c r="Q31" s="1354"/>
      <c r="R31" s="1354"/>
      <c r="S31" s="1354"/>
      <c r="T31" s="1354"/>
      <c r="U31" s="1354"/>
      <c r="V31" s="1380"/>
      <c r="W31" s="1326"/>
      <c r="X31" s="1326"/>
      <c r="Y31" s="1326"/>
    </row>
    <row r="32" spans="1:25" ht="12.2" customHeight="1">
      <c r="A32" s="1355"/>
      <c r="B32" s="1354"/>
      <c r="C32" s="1354"/>
      <c r="D32" s="1354"/>
      <c r="E32" s="1354"/>
      <c r="F32" s="1354"/>
      <c r="G32" s="1354"/>
      <c r="H32" s="1354"/>
      <c r="I32" s="1354"/>
      <c r="J32" s="1354"/>
      <c r="K32" s="1354"/>
      <c r="L32" s="1354"/>
      <c r="M32" s="1354"/>
      <c r="N32" s="1354"/>
      <c r="O32" s="1354"/>
      <c r="P32" s="1354"/>
      <c r="Q32" s="1354"/>
      <c r="R32" s="1354"/>
      <c r="S32" s="1354"/>
      <c r="T32" s="1354"/>
      <c r="U32" s="1354"/>
      <c r="V32" s="1380"/>
      <c r="W32" s="1326"/>
      <c r="X32" s="1326"/>
      <c r="Y32" s="1326"/>
    </row>
    <row r="33" spans="1:25" ht="12.2" customHeight="1">
      <c r="A33" s="1356"/>
      <c r="B33" s="1382"/>
      <c r="C33" s="1382"/>
      <c r="D33" s="1382"/>
      <c r="E33" s="1382"/>
      <c r="F33" s="1382"/>
      <c r="G33" s="1382"/>
      <c r="H33" s="1382"/>
      <c r="I33" s="1382"/>
      <c r="J33" s="1382"/>
      <c r="K33" s="1382"/>
      <c r="L33" s="1382"/>
      <c r="M33" s="1382"/>
      <c r="N33" s="1382"/>
      <c r="O33" s="1382"/>
      <c r="P33" s="1382"/>
      <c r="Q33" s="1382"/>
      <c r="R33" s="1354"/>
      <c r="S33" s="1354"/>
      <c r="T33" s="1383"/>
      <c r="U33" s="1383"/>
      <c r="V33" s="1384"/>
      <c r="W33" s="1326"/>
      <c r="X33" s="1326"/>
      <c r="Y33" s="1326"/>
    </row>
    <row r="34" spans="1:25" ht="12.2" customHeight="1">
      <c r="A34" s="1385" t="s">
        <v>1470</v>
      </c>
      <c r="B34" s="1385"/>
      <c r="C34" s="1385"/>
      <c r="D34" s="1325"/>
      <c r="E34" s="1385" t="s">
        <v>1471</v>
      </c>
      <c r="F34" s="1385"/>
      <c r="G34" s="1325"/>
      <c r="H34" s="1385"/>
      <c r="I34" s="1385"/>
      <c r="J34" s="1385" t="s">
        <v>1509</v>
      </c>
      <c r="K34" s="1325"/>
      <c r="L34" s="1385"/>
      <c r="M34" s="1385"/>
      <c r="N34" s="1386"/>
      <c r="O34" s="1385" t="s">
        <v>1860</v>
      </c>
      <c r="P34" s="1325"/>
      <c r="Q34" s="1387"/>
      <c r="R34" s="1388"/>
      <c r="S34" s="1388"/>
      <c r="T34" s="1389"/>
      <c r="U34" s="1388"/>
      <c r="V34" s="1390" t="s">
        <v>1861</v>
      </c>
      <c r="W34" s="1326"/>
      <c r="X34" s="1326"/>
      <c r="Y34" s="1326"/>
    </row>
    <row r="35" spans="1:25" ht="12.2" customHeight="1">
      <c r="A35" s="1386"/>
      <c r="B35" s="1386"/>
      <c r="C35" s="1386"/>
      <c r="D35" s="1386"/>
      <c r="E35" s="1386"/>
      <c r="F35" s="1386"/>
      <c r="G35" s="1325"/>
      <c r="H35" s="1386"/>
      <c r="I35" s="1386"/>
      <c r="J35" s="1385" t="s">
        <v>1474</v>
      </c>
      <c r="K35" s="1325"/>
      <c r="L35" s="1386"/>
      <c r="M35" s="1386"/>
      <c r="N35" s="1386"/>
      <c r="O35" s="1386"/>
      <c r="P35" s="1386"/>
      <c r="Q35" s="1325"/>
      <c r="R35" s="1325"/>
      <c r="S35" s="1325"/>
      <c r="T35" s="1325"/>
      <c r="U35" s="1325"/>
      <c r="V35" s="1325"/>
      <c r="W35" s="1326"/>
      <c r="X35" s="1326"/>
      <c r="Y35" s="1326"/>
    </row>
    <row r="36" spans="1:25" ht="12.2" customHeight="1">
      <c r="A36" s="1387" t="s">
        <v>1862</v>
      </c>
      <c r="B36" s="1325"/>
      <c r="C36" s="1325"/>
      <c r="D36" s="1325"/>
      <c r="E36" s="1325"/>
      <c r="F36" s="1325"/>
      <c r="G36" s="1325"/>
      <c r="H36" s="1325"/>
      <c r="I36" s="1325"/>
      <c r="J36" s="1325"/>
      <c r="K36" s="1325"/>
      <c r="L36" s="1325"/>
      <c r="M36" s="1325"/>
      <c r="N36" s="1325"/>
      <c r="O36" s="1325"/>
      <c r="P36" s="1325"/>
      <c r="Q36" s="1325"/>
      <c r="R36" s="1325"/>
      <c r="S36" s="1325"/>
      <c r="T36" s="1325"/>
      <c r="U36" s="1325"/>
      <c r="V36" s="1325"/>
      <c r="W36" s="1326"/>
      <c r="X36" s="1326"/>
      <c r="Y36" s="1326"/>
    </row>
    <row r="37" spans="1:25" ht="12.2" customHeight="1">
      <c r="A37" s="1387" t="s">
        <v>1863</v>
      </c>
      <c r="B37" s="1325"/>
      <c r="C37" s="1325"/>
      <c r="D37" s="1325"/>
      <c r="E37" s="1325"/>
      <c r="F37" s="1325"/>
      <c r="G37" s="1325"/>
      <c r="H37" s="1325"/>
      <c r="I37" s="1325"/>
      <c r="J37" s="1325"/>
      <c r="K37" s="1325"/>
      <c r="L37" s="1325"/>
      <c r="M37" s="1325"/>
      <c r="N37" s="1325"/>
      <c r="O37" s="1325"/>
      <c r="P37" s="1325"/>
      <c r="Q37" s="1325"/>
      <c r="R37" s="1325"/>
      <c r="S37" s="1325"/>
      <c r="T37" s="1325"/>
      <c r="U37" s="1325"/>
      <c r="V37" s="1325"/>
      <c r="W37" s="1326"/>
      <c r="X37" s="1326"/>
      <c r="Y37" s="1326"/>
    </row>
    <row r="38" spans="1:25" ht="12.2" customHeight="1">
      <c r="A38" s="1387" t="s">
        <v>1864</v>
      </c>
      <c r="B38" s="1325"/>
      <c r="C38" s="1325"/>
      <c r="D38" s="1325"/>
      <c r="E38" s="1325"/>
      <c r="F38" s="1325"/>
      <c r="G38" s="1325"/>
      <c r="H38" s="1325"/>
      <c r="I38" s="1325"/>
      <c r="J38" s="1325"/>
      <c r="K38" s="1325"/>
      <c r="L38" s="1325"/>
      <c r="M38" s="1325"/>
      <c r="N38" s="1325"/>
      <c r="O38" s="1325"/>
      <c r="P38" s="1325"/>
      <c r="Q38" s="1325"/>
      <c r="R38" s="1325"/>
      <c r="S38" s="1325"/>
      <c r="T38" s="1325"/>
      <c r="U38" s="1325"/>
      <c r="V38" s="1325"/>
      <c r="W38" s="1326"/>
      <c r="X38" s="1326"/>
      <c r="Y38" s="1326"/>
    </row>
    <row r="39" spans="1:25" ht="12.2" customHeight="1">
      <c r="A39" s="1325"/>
      <c r="B39" s="1325"/>
      <c r="C39" s="1325"/>
      <c r="D39" s="1325"/>
      <c r="E39" s="1325"/>
      <c r="F39" s="1325"/>
      <c r="G39" s="1325"/>
      <c r="H39" s="1325"/>
      <c r="I39" s="1325"/>
      <c r="J39" s="1325"/>
      <c r="K39" s="1325"/>
      <c r="L39" s="1325"/>
      <c r="M39" s="1325"/>
      <c r="N39" s="1325"/>
      <c r="O39" s="1325"/>
      <c r="P39" s="1325"/>
      <c r="Q39" s="1325"/>
      <c r="R39" s="1325"/>
      <c r="S39" s="1325"/>
      <c r="T39" s="1325"/>
      <c r="U39" s="1325"/>
      <c r="V39" s="1325"/>
      <c r="W39" s="1326"/>
      <c r="X39" s="1326"/>
      <c r="Y39" s="1326"/>
    </row>
    <row r="40" spans="1:25" ht="12.2" customHeight="1">
      <c r="A40" s="1325"/>
      <c r="B40" s="1325"/>
      <c r="C40" s="1325"/>
      <c r="D40" s="1325"/>
      <c r="E40" s="1325"/>
      <c r="F40" s="1325"/>
      <c r="G40" s="1325"/>
      <c r="H40" s="1325"/>
      <c r="I40" s="1325"/>
      <c r="J40" s="1325"/>
      <c r="K40" s="1325"/>
      <c r="L40" s="1325"/>
      <c r="M40" s="1325"/>
      <c r="N40" s="1325"/>
      <c r="O40" s="1325"/>
      <c r="P40" s="1325"/>
      <c r="Q40" s="1325"/>
      <c r="R40" s="1325"/>
      <c r="S40" s="1325"/>
      <c r="T40" s="1325"/>
      <c r="U40" s="1325"/>
      <c r="V40" s="1325"/>
      <c r="W40" s="1326"/>
      <c r="X40" s="1326"/>
      <c r="Y40" s="1326"/>
    </row>
    <row r="41" spans="1:25" ht="12.2" customHeight="1">
      <c r="A41" s="1325"/>
      <c r="B41" s="1325"/>
      <c r="C41" s="1325"/>
      <c r="D41" s="1325"/>
      <c r="E41" s="1325"/>
      <c r="F41" s="1325"/>
      <c r="G41" s="1325"/>
      <c r="H41" s="1325"/>
      <c r="I41" s="1325"/>
      <c r="J41" s="1325"/>
      <c r="K41" s="1325"/>
      <c r="L41" s="1325"/>
      <c r="M41" s="1325"/>
      <c r="N41" s="1325"/>
      <c r="O41" s="1325"/>
      <c r="P41" s="1325"/>
      <c r="Q41" s="1325"/>
      <c r="R41" s="1325"/>
      <c r="S41" s="1325"/>
      <c r="T41" s="1325"/>
      <c r="U41" s="1325"/>
      <c r="V41" s="1325"/>
      <c r="W41" s="1326"/>
      <c r="X41" s="1326"/>
      <c r="Y41" s="1326"/>
    </row>
  </sheetData>
  <mergeCells count="17">
    <mergeCell ref="Q7:Q8"/>
    <mergeCell ref="T7:T8"/>
    <mergeCell ref="B7:E7"/>
    <mergeCell ref="F7:F8"/>
    <mergeCell ref="G7:I7"/>
    <mergeCell ref="J7:J8"/>
    <mergeCell ref="K7:M7"/>
    <mergeCell ref="N7:N8"/>
    <mergeCell ref="Q1:R1"/>
    <mergeCell ref="S1:V1"/>
    <mergeCell ref="Q2:R2"/>
    <mergeCell ref="S2:V2"/>
    <mergeCell ref="I4:M4"/>
    <mergeCell ref="B6:M6"/>
    <mergeCell ref="N6:P6"/>
    <mergeCell ref="Q6:S6"/>
    <mergeCell ref="T6:V6"/>
  </mergeCells>
  <phoneticPr fontId="13" type="noConversion"/>
  <hyperlinks>
    <hyperlink ref="W1" location="預告統計資料發布時間表!A1" display="回發布時間表" xr:uid="{FE253166-4894-43D6-8B85-F0AD5FAF93A8}"/>
  </hyperlinks>
  <pageMargins left="0.74803149606299213" right="0.74803149606299213" top="0.59055118110236215" bottom="0.59055118110236215" header="0.51181102362204722" footer="0.51181102362204722"/>
  <pageSetup paperSize="9" orientation="landscape" horizontalDpi="300" verticalDpi="30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638-B7E6-48EE-86C3-C616383A8A65}">
  <sheetPr>
    <pageSetUpPr fitToPage="1"/>
  </sheetPr>
  <dimension ref="A1:Q36"/>
  <sheetViews>
    <sheetView view="pageBreakPreview" zoomScale="90" zoomScaleNormal="100" zoomScaleSheetLayoutView="90" workbookViewId="0">
      <selection activeCell="Q1" sqref="Q1"/>
    </sheetView>
  </sheetViews>
  <sheetFormatPr defaultRowHeight="15.75"/>
  <cols>
    <col min="1" max="1" width="10.25" style="1398" customWidth="1"/>
    <col min="2" max="5" width="7.875" style="1398" customWidth="1"/>
    <col min="6" max="6" width="7.75" style="1398" customWidth="1"/>
    <col min="7" max="16" width="7.875" style="1398" customWidth="1"/>
    <col min="17" max="256" width="9" style="1398"/>
    <col min="257" max="257" width="10.25" style="1398" customWidth="1"/>
    <col min="258" max="261" width="7.875" style="1398" customWidth="1"/>
    <col min="262" max="262" width="7.75" style="1398" customWidth="1"/>
    <col min="263" max="272" width="7.875" style="1398" customWidth="1"/>
    <col min="273" max="512" width="9" style="1398"/>
    <col min="513" max="513" width="10.25" style="1398" customWidth="1"/>
    <col min="514" max="517" width="7.875" style="1398" customWidth="1"/>
    <col min="518" max="518" width="7.75" style="1398" customWidth="1"/>
    <col min="519" max="528" width="7.875" style="1398" customWidth="1"/>
    <col min="529" max="768" width="9" style="1398"/>
    <col min="769" max="769" width="10.25" style="1398" customWidth="1"/>
    <col min="770" max="773" width="7.875" style="1398" customWidth="1"/>
    <col min="774" max="774" width="7.75" style="1398" customWidth="1"/>
    <col min="775" max="784" width="7.875" style="1398" customWidth="1"/>
    <col min="785" max="1024" width="9" style="1398"/>
    <col min="1025" max="1025" width="10.25" style="1398" customWidth="1"/>
    <col min="1026" max="1029" width="7.875" style="1398" customWidth="1"/>
    <col min="1030" max="1030" width="7.75" style="1398" customWidth="1"/>
    <col min="1031" max="1040" width="7.875" style="1398" customWidth="1"/>
    <col min="1041" max="1280" width="9" style="1398"/>
    <col min="1281" max="1281" width="10.25" style="1398" customWidth="1"/>
    <col min="1282" max="1285" width="7.875" style="1398" customWidth="1"/>
    <col min="1286" max="1286" width="7.75" style="1398" customWidth="1"/>
    <col min="1287" max="1296" width="7.875" style="1398" customWidth="1"/>
    <col min="1297" max="1536" width="9" style="1398"/>
    <col min="1537" max="1537" width="10.25" style="1398" customWidth="1"/>
    <col min="1538" max="1541" width="7.875" style="1398" customWidth="1"/>
    <col min="1542" max="1542" width="7.75" style="1398" customWidth="1"/>
    <col min="1543" max="1552" width="7.875" style="1398" customWidth="1"/>
    <col min="1553" max="1792" width="9" style="1398"/>
    <col min="1793" max="1793" width="10.25" style="1398" customWidth="1"/>
    <col min="1794" max="1797" width="7.875" style="1398" customWidth="1"/>
    <col min="1798" max="1798" width="7.75" style="1398" customWidth="1"/>
    <col min="1799" max="1808" width="7.875" style="1398" customWidth="1"/>
    <col min="1809" max="2048" width="9" style="1398"/>
    <col min="2049" max="2049" width="10.25" style="1398" customWidth="1"/>
    <col min="2050" max="2053" width="7.875" style="1398" customWidth="1"/>
    <col min="2054" max="2054" width="7.75" style="1398" customWidth="1"/>
    <col min="2055" max="2064" width="7.875" style="1398" customWidth="1"/>
    <col min="2065" max="2304" width="9" style="1398"/>
    <col min="2305" max="2305" width="10.25" style="1398" customWidth="1"/>
    <col min="2306" max="2309" width="7.875" style="1398" customWidth="1"/>
    <col min="2310" max="2310" width="7.75" style="1398" customWidth="1"/>
    <col min="2311" max="2320" width="7.875" style="1398" customWidth="1"/>
    <col min="2321" max="2560" width="9" style="1398"/>
    <col min="2561" max="2561" width="10.25" style="1398" customWidth="1"/>
    <col min="2562" max="2565" width="7.875" style="1398" customWidth="1"/>
    <col min="2566" max="2566" width="7.75" style="1398" customWidth="1"/>
    <col min="2567" max="2576" width="7.875" style="1398" customWidth="1"/>
    <col min="2577" max="2816" width="9" style="1398"/>
    <col min="2817" max="2817" width="10.25" style="1398" customWidth="1"/>
    <col min="2818" max="2821" width="7.875" style="1398" customWidth="1"/>
    <col min="2822" max="2822" width="7.75" style="1398" customWidth="1"/>
    <col min="2823" max="2832" width="7.875" style="1398" customWidth="1"/>
    <col min="2833" max="3072" width="9" style="1398"/>
    <col min="3073" max="3073" width="10.25" style="1398" customWidth="1"/>
    <col min="3074" max="3077" width="7.875" style="1398" customWidth="1"/>
    <col min="3078" max="3078" width="7.75" style="1398" customWidth="1"/>
    <col min="3079" max="3088" width="7.875" style="1398" customWidth="1"/>
    <col min="3089" max="3328" width="9" style="1398"/>
    <col min="3329" max="3329" width="10.25" style="1398" customWidth="1"/>
    <col min="3330" max="3333" width="7.875" style="1398" customWidth="1"/>
    <col min="3334" max="3334" width="7.75" style="1398" customWidth="1"/>
    <col min="3335" max="3344" width="7.875" style="1398" customWidth="1"/>
    <col min="3345" max="3584" width="9" style="1398"/>
    <col min="3585" max="3585" width="10.25" style="1398" customWidth="1"/>
    <col min="3586" max="3589" width="7.875" style="1398" customWidth="1"/>
    <col min="3590" max="3590" width="7.75" style="1398" customWidth="1"/>
    <col min="3591" max="3600" width="7.875" style="1398" customWidth="1"/>
    <col min="3601" max="3840" width="9" style="1398"/>
    <col min="3841" max="3841" width="10.25" style="1398" customWidth="1"/>
    <col min="3842" max="3845" width="7.875" style="1398" customWidth="1"/>
    <col min="3846" max="3846" width="7.75" style="1398" customWidth="1"/>
    <col min="3847" max="3856" width="7.875" style="1398" customWidth="1"/>
    <col min="3857" max="4096" width="9" style="1398"/>
    <col min="4097" max="4097" width="10.25" style="1398" customWidth="1"/>
    <col min="4098" max="4101" width="7.875" style="1398" customWidth="1"/>
    <col min="4102" max="4102" width="7.75" style="1398" customWidth="1"/>
    <col min="4103" max="4112" width="7.875" style="1398" customWidth="1"/>
    <col min="4113" max="4352" width="9" style="1398"/>
    <col min="4353" max="4353" width="10.25" style="1398" customWidth="1"/>
    <col min="4354" max="4357" width="7.875" style="1398" customWidth="1"/>
    <col min="4358" max="4358" width="7.75" style="1398" customWidth="1"/>
    <col min="4359" max="4368" width="7.875" style="1398" customWidth="1"/>
    <col min="4369" max="4608" width="9" style="1398"/>
    <col min="4609" max="4609" width="10.25" style="1398" customWidth="1"/>
    <col min="4610" max="4613" width="7.875" style="1398" customWidth="1"/>
    <col min="4614" max="4614" width="7.75" style="1398" customWidth="1"/>
    <col min="4615" max="4624" width="7.875" style="1398" customWidth="1"/>
    <col min="4625" max="4864" width="9" style="1398"/>
    <col min="4865" max="4865" width="10.25" style="1398" customWidth="1"/>
    <col min="4866" max="4869" width="7.875" style="1398" customWidth="1"/>
    <col min="4870" max="4870" width="7.75" style="1398" customWidth="1"/>
    <col min="4871" max="4880" width="7.875" style="1398" customWidth="1"/>
    <col min="4881" max="5120" width="9" style="1398"/>
    <col min="5121" max="5121" width="10.25" style="1398" customWidth="1"/>
    <col min="5122" max="5125" width="7.875" style="1398" customWidth="1"/>
    <col min="5126" max="5126" width="7.75" style="1398" customWidth="1"/>
    <col min="5127" max="5136" width="7.875" style="1398" customWidth="1"/>
    <col min="5137" max="5376" width="9" style="1398"/>
    <col min="5377" max="5377" width="10.25" style="1398" customWidth="1"/>
    <col min="5378" max="5381" width="7.875" style="1398" customWidth="1"/>
    <col min="5382" max="5382" width="7.75" style="1398" customWidth="1"/>
    <col min="5383" max="5392" width="7.875" style="1398" customWidth="1"/>
    <col min="5393" max="5632" width="9" style="1398"/>
    <col min="5633" max="5633" width="10.25" style="1398" customWidth="1"/>
    <col min="5634" max="5637" width="7.875" style="1398" customWidth="1"/>
    <col min="5638" max="5638" width="7.75" style="1398" customWidth="1"/>
    <col min="5639" max="5648" width="7.875" style="1398" customWidth="1"/>
    <col min="5649" max="5888" width="9" style="1398"/>
    <col min="5889" max="5889" width="10.25" style="1398" customWidth="1"/>
    <col min="5890" max="5893" width="7.875" style="1398" customWidth="1"/>
    <col min="5894" max="5894" width="7.75" style="1398" customWidth="1"/>
    <col min="5895" max="5904" width="7.875" style="1398" customWidth="1"/>
    <col min="5905" max="6144" width="9" style="1398"/>
    <col min="6145" max="6145" width="10.25" style="1398" customWidth="1"/>
    <col min="6146" max="6149" width="7.875" style="1398" customWidth="1"/>
    <col min="6150" max="6150" width="7.75" style="1398" customWidth="1"/>
    <col min="6151" max="6160" width="7.875" style="1398" customWidth="1"/>
    <col min="6161" max="6400" width="9" style="1398"/>
    <col min="6401" max="6401" width="10.25" style="1398" customWidth="1"/>
    <col min="6402" max="6405" width="7.875" style="1398" customWidth="1"/>
    <col min="6406" max="6406" width="7.75" style="1398" customWidth="1"/>
    <col min="6407" max="6416" width="7.875" style="1398" customWidth="1"/>
    <col min="6417" max="6656" width="9" style="1398"/>
    <col min="6657" max="6657" width="10.25" style="1398" customWidth="1"/>
    <col min="6658" max="6661" width="7.875" style="1398" customWidth="1"/>
    <col min="6662" max="6662" width="7.75" style="1398" customWidth="1"/>
    <col min="6663" max="6672" width="7.875" style="1398" customWidth="1"/>
    <col min="6673" max="6912" width="9" style="1398"/>
    <col min="6913" max="6913" width="10.25" style="1398" customWidth="1"/>
    <col min="6914" max="6917" width="7.875" style="1398" customWidth="1"/>
    <col min="6918" max="6918" width="7.75" style="1398" customWidth="1"/>
    <col min="6919" max="6928" width="7.875" style="1398" customWidth="1"/>
    <col min="6929" max="7168" width="9" style="1398"/>
    <col min="7169" max="7169" width="10.25" style="1398" customWidth="1"/>
    <col min="7170" max="7173" width="7.875" style="1398" customWidth="1"/>
    <col min="7174" max="7174" width="7.75" style="1398" customWidth="1"/>
    <col min="7175" max="7184" width="7.875" style="1398" customWidth="1"/>
    <col min="7185" max="7424" width="9" style="1398"/>
    <col min="7425" max="7425" width="10.25" style="1398" customWidth="1"/>
    <col min="7426" max="7429" width="7.875" style="1398" customWidth="1"/>
    <col min="7430" max="7430" width="7.75" style="1398" customWidth="1"/>
    <col min="7431" max="7440" width="7.875" style="1398" customWidth="1"/>
    <col min="7441" max="7680" width="9" style="1398"/>
    <col min="7681" max="7681" width="10.25" style="1398" customWidth="1"/>
    <col min="7682" max="7685" width="7.875" style="1398" customWidth="1"/>
    <col min="7686" max="7686" width="7.75" style="1398" customWidth="1"/>
    <col min="7687" max="7696" width="7.875" style="1398" customWidth="1"/>
    <col min="7697" max="7936" width="9" style="1398"/>
    <col min="7937" max="7937" width="10.25" style="1398" customWidth="1"/>
    <col min="7938" max="7941" width="7.875" style="1398" customWidth="1"/>
    <col min="7942" max="7942" width="7.75" style="1398" customWidth="1"/>
    <col min="7943" max="7952" width="7.875" style="1398" customWidth="1"/>
    <col min="7953" max="8192" width="9" style="1398"/>
    <col min="8193" max="8193" width="10.25" style="1398" customWidth="1"/>
    <col min="8194" max="8197" width="7.875" style="1398" customWidth="1"/>
    <col min="8198" max="8198" width="7.75" style="1398" customWidth="1"/>
    <col min="8199" max="8208" width="7.875" style="1398" customWidth="1"/>
    <col min="8209" max="8448" width="9" style="1398"/>
    <col min="8449" max="8449" width="10.25" style="1398" customWidth="1"/>
    <col min="8450" max="8453" width="7.875" style="1398" customWidth="1"/>
    <col min="8454" max="8454" width="7.75" style="1398" customWidth="1"/>
    <col min="8455" max="8464" width="7.875" style="1398" customWidth="1"/>
    <col min="8465" max="8704" width="9" style="1398"/>
    <col min="8705" max="8705" width="10.25" style="1398" customWidth="1"/>
    <col min="8706" max="8709" width="7.875" style="1398" customWidth="1"/>
    <col min="8710" max="8710" width="7.75" style="1398" customWidth="1"/>
    <col min="8711" max="8720" width="7.875" style="1398" customWidth="1"/>
    <col min="8721" max="8960" width="9" style="1398"/>
    <col min="8961" max="8961" width="10.25" style="1398" customWidth="1"/>
    <col min="8962" max="8965" width="7.875" style="1398" customWidth="1"/>
    <col min="8966" max="8966" width="7.75" style="1398" customWidth="1"/>
    <col min="8967" max="8976" width="7.875" style="1398" customWidth="1"/>
    <col min="8977" max="9216" width="9" style="1398"/>
    <col min="9217" max="9217" width="10.25" style="1398" customWidth="1"/>
    <col min="9218" max="9221" width="7.875" style="1398" customWidth="1"/>
    <col min="9222" max="9222" width="7.75" style="1398" customWidth="1"/>
    <col min="9223" max="9232" width="7.875" style="1398" customWidth="1"/>
    <col min="9233" max="9472" width="9" style="1398"/>
    <col min="9473" max="9473" width="10.25" style="1398" customWidth="1"/>
    <col min="9474" max="9477" width="7.875" style="1398" customWidth="1"/>
    <col min="9478" max="9478" width="7.75" style="1398" customWidth="1"/>
    <col min="9479" max="9488" width="7.875" style="1398" customWidth="1"/>
    <col min="9489" max="9728" width="9" style="1398"/>
    <col min="9729" max="9729" width="10.25" style="1398" customWidth="1"/>
    <col min="9730" max="9733" width="7.875" style="1398" customWidth="1"/>
    <col min="9734" max="9734" width="7.75" style="1398" customWidth="1"/>
    <col min="9735" max="9744" width="7.875" style="1398" customWidth="1"/>
    <col min="9745" max="9984" width="9" style="1398"/>
    <col min="9985" max="9985" width="10.25" style="1398" customWidth="1"/>
    <col min="9986" max="9989" width="7.875" style="1398" customWidth="1"/>
    <col min="9990" max="9990" width="7.75" style="1398" customWidth="1"/>
    <col min="9991" max="10000" width="7.875" style="1398" customWidth="1"/>
    <col min="10001" max="10240" width="9" style="1398"/>
    <col min="10241" max="10241" width="10.25" style="1398" customWidth="1"/>
    <col min="10242" max="10245" width="7.875" style="1398" customWidth="1"/>
    <col min="10246" max="10246" width="7.75" style="1398" customWidth="1"/>
    <col min="10247" max="10256" width="7.875" style="1398" customWidth="1"/>
    <col min="10257" max="10496" width="9" style="1398"/>
    <col min="10497" max="10497" width="10.25" style="1398" customWidth="1"/>
    <col min="10498" max="10501" width="7.875" style="1398" customWidth="1"/>
    <col min="10502" max="10502" width="7.75" style="1398" customWidth="1"/>
    <col min="10503" max="10512" width="7.875" style="1398" customWidth="1"/>
    <col min="10513" max="10752" width="9" style="1398"/>
    <col min="10753" max="10753" width="10.25" style="1398" customWidth="1"/>
    <col min="10754" max="10757" width="7.875" style="1398" customWidth="1"/>
    <col min="10758" max="10758" width="7.75" style="1398" customWidth="1"/>
    <col min="10759" max="10768" width="7.875" style="1398" customWidth="1"/>
    <col min="10769" max="11008" width="9" style="1398"/>
    <col min="11009" max="11009" width="10.25" style="1398" customWidth="1"/>
    <col min="11010" max="11013" width="7.875" style="1398" customWidth="1"/>
    <col min="11014" max="11014" width="7.75" style="1398" customWidth="1"/>
    <col min="11015" max="11024" width="7.875" style="1398" customWidth="1"/>
    <col min="11025" max="11264" width="9" style="1398"/>
    <col min="11265" max="11265" width="10.25" style="1398" customWidth="1"/>
    <col min="11266" max="11269" width="7.875" style="1398" customWidth="1"/>
    <col min="11270" max="11270" width="7.75" style="1398" customWidth="1"/>
    <col min="11271" max="11280" width="7.875" style="1398" customWidth="1"/>
    <col min="11281" max="11520" width="9" style="1398"/>
    <col min="11521" max="11521" width="10.25" style="1398" customWidth="1"/>
    <col min="11522" max="11525" width="7.875" style="1398" customWidth="1"/>
    <col min="11526" max="11526" width="7.75" style="1398" customWidth="1"/>
    <col min="11527" max="11536" width="7.875" style="1398" customWidth="1"/>
    <col min="11537" max="11776" width="9" style="1398"/>
    <col min="11777" max="11777" width="10.25" style="1398" customWidth="1"/>
    <col min="11778" max="11781" width="7.875" style="1398" customWidth="1"/>
    <col min="11782" max="11782" width="7.75" style="1398" customWidth="1"/>
    <col min="11783" max="11792" width="7.875" style="1398" customWidth="1"/>
    <col min="11793" max="12032" width="9" style="1398"/>
    <col min="12033" max="12033" width="10.25" style="1398" customWidth="1"/>
    <col min="12034" max="12037" width="7.875" style="1398" customWidth="1"/>
    <col min="12038" max="12038" width="7.75" style="1398" customWidth="1"/>
    <col min="12039" max="12048" width="7.875" style="1398" customWidth="1"/>
    <col min="12049" max="12288" width="9" style="1398"/>
    <col min="12289" max="12289" width="10.25" style="1398" customWidth="1"/>
    <col min="12290" max="12293" width="7.875" style="1398" customWidth="1"/>
    <col min="12294" max="12294" width="7.75" style="1398" customWidth="1"/>
    <col min="12295" max="12304" width="7.875" style="1398" customWidth="1"/>
    <col min="12305" max="12544" width="9" style="1398"/>
    <col min="12545" max="12545" width="10.25" style="1398" customWidth="1"/>
    <col min="12546" max="12549" width="7.875" style="1398" customWidth="1"/>
    <col min="12550" max="12550" width="7.75" style="1398" customWidth="1"/>
    <col min="12551" max="12560" width="7.875" style="1398" customWidth="1"/>
    <col min="12561" max="12800" width="9" style="1398"/>
    <col min="12801" max="12801" width="10.25" style="1398" customWidth="1"/>
    <col min="12802" max="12805" width="7.875" style="1398" customWidth="1"/>
    <col min="12806" max="12806" width="7.75" style="1398" customWidth="1"/>
    <col min="12807" max="12816" width="7.875" style="1398" customWidth="1"/>
    <col min="12817" max="13056" width="9" style="1398"/>
    <col min="13057" max="13057" width="10.25" style="1398" customWidth="1"/>
    <col min="13058" max="13061" width="7.875" style="1398" customWidth="1"/>
    <col min="13062" max="13062" width="7.75" style="1398" customWidth="1"/>
    <col min="13063" max="13072" width="7.875" style="1398" customWidth="1"/>
    <col min="13073" max="13312" width="9" style="1398"/>
    <col min="13313" max="13313" width="10.25" style="1398" customWidth="1"/>
    <col min="13314" max="13317" width="7.875" style="1398" customWidth="1"/>
    <col min="13318" max="13318" width="7.75" style="1398" customWidth="1"/>
    <col min="13319" max="13328" width="7.875" style="1398" customWidth="1"/>
    <col min="13329" max="13568" width="9" style="1398"/>
    <col min="13569" max="13569" width="10.25" style="1398" customWidth="1"/>
    <col min="13570" max="13573" width="7.875" style="1398" customWidth="1"/>
    <col min="13574" max="13574" width="7.75" style="1398" customWidth="1"/>
    <col min="13575" max="13584" width="7.875" style="1398" customWidth="1"/>
    <col min="13585" max="13824" width="9" style="1398"/>
    <col min="13825" max="13825" width="10.25" style="1398" customWidth="1"/>
    <col min="13826" max="13829" width="7.875" style="1398" customWidth="1"/>
    <col min="13830" max="13830" width="7.75" style="1398" customWidth="1"/>
    <col min="13831" max="13840" width="7.875" style="1398" customWidth="1"/>
    <col min="13841" max="14080" width="9" style="1398"/>
    <col min="14081" max="14081" width="10.25" style="1398" customWidth="1"/>
    <col min="14082" max="14085" width="7.875" style="1398" customWidth="1"/>
    <col min="14086" max="14086" width="7.75" style="1398" customWidth="1"/>
    <col min="14087" max="14096" width="7.875" style="1398" customWidth="1"/>
    <col min="14097" max="14336" width="9" style="1398"/>
    <col min="14337" max="14337" width="10.25" style="1398" customWidth="1"/>
    <col min="14338" max="14341" width="7.875" style="1398" customWidth="1"/>
    <col min="14342" max="14342" width="7.75" style="1398" customWidth="1"/>
    <col min="14343" max="14352" width="7.875" style="1398" customWidth="1"/>
    <col min="14353" max="14592" width="9" style="1398"/>
    <col min="14593" max="14593" width="10.25" style="1398" customWidth="1"/>
    <col min="14594" max="14597" width="7.875" style="1398" customWidth="1"/>
    <col min="14598" max="14598" width="7.75" style="1398" customWidth="1"/>
    <col min="14599" max="14608" width="7.875" style="1398" customWidth="1"/>
    <col min="14609" max="14848" width="9" style="1398"/>
    <col min="14849" max="14849" width="10.25" style="1398" customWidth="1"/>
    <col min="14850" max="14853" width="7.875" style="1398" customWidth="1"/>
    <col min="14854" max="14854" width="7.75" style="1398" customWidth="1"/>
    <col min="14855" max="14864" width="7.875" style="1398" customWidth="1"/>
    <col min="14865" max="15104" width="9" style="1398"/>
    <col min="15105" max="15105" width="10.25" style="1398" customWidth="1"/>
    <col min="15106" max="15109" width="7.875" style="1398" customWidth="1"/>
    <col min="15110" max="15110" width="7.75" style="1398" customWidth="1"/>
    <col min="15111" max="15120" width="7.875" style="1398" customWidth="1"/>
    <col min="15121" max="15360" width="9" style="1398"/>
    <col min="15361" max="15361" width="10.25" style="1398" customWidth="1"/>
    <col min="15362" max="15365" width="7.875" style="1398" customWidth="1"/>
    <col min="15366" max="15366" width="7.75" style="1398" customWidth="1"/>
    <col min="15367" max="15376" width="7.875" style="1398" customWidth="1"/>
    <col min="15377" max="15616" width="9" style="1398"/>
    <col min="15617" max="15617" width="10.25" style="1398" customWidth="1"/>
    <col min="15618" max="15621" width="7.875" style="1398" customWidth="1"/>
    <col min="15622" max="15622" width="7.75" style="1398" customWidth="1"/>
    <col min="15623" max="15632" width="7.875" style="1398" customWidth="1"/>
    <col min="15633" max="15872" width="9" style="1398"/>
    <col min="15873" max="15873" width="10.25" style="1398" customWidth="1"/>
    <col min="15874" max="15877" width="7.875" style="1398" customWidth="1"/>
    <col min="15878" max="15878" width="7.75" style="1398" customWidth="1"/>
    <col min="15879" max="15888" width="7.875" style="1398" customWidth="1"/>
    <col min="15889" max="16128" width="9" style="1398"/>
    <col min="16129" max="16129" width="10.25" style="1398" customWidth="1"/>
    <col min="16130" max="16133" width="7.875" style="1398" customWidth="1"/>
    <col min="16134" max="16134" width="7.75" style="1398" customWidth="1"/>
    <col min="16135" max="16144" width="7.875" style="1398" customWidth="1"/>
    <col min="16145" max="16384" width="9" style="1398"/>
  </cols>
  <sheetData>
    <row r="1" spans="1:17" ht="15" customHeight="1">
      <c r="A1" s="1392" t="s">
        <v>1307</v>
      </c>
      <c r="B1" s="1393"/>
      <c r="C1" s="1393"/>
      <c r="D1" s="1393"/>
      <c r="E1" s="1393"/>
      <c r="F1" s="1393"/>
      <c r="G1" s="1393"/>
      <c r="H1" s="1393"/>
      <c r="I1" s="1393"/>
      <c r="J1" s="1393"/>
      <c r="K1" s="1393"/>
      <c r="L1" s="1393"/>
      <c r="M1" s="1394" t="s">
        <v>1516</v>
      </c>
      <c r="N1" s="1395" t="s">
        <v>1865</v>
      </c>
      <c r="O1" s="1396"/>
      <c r="P1" s="1397"/>
      <c r="Q1" s="1" t="s">
        <v>1177</v>
      </c>
    </row>
    <row r="2" spans="1:17" ht="15" customHeight="1">
      <c r="A2" s="1392" t="s">
        <v>1866</v>
      </c>
      <c r="B2" s="1399" t="s">
        <v>1833</v>
      </c>
      <c r="C2" s="1400"/>
      <c r="D2" s="1400"/>
      <c r="E2" s="1400"/>
      <c r="F2" s="1400"/>
      <c r="G2" s="1400"/>
      <c r="H2" s="1400"/>
      <c r="I2" s="1400"/>
      <c r="J2" s="1400"/>
      <c r="K2" s="1400"/>
      <c r="L2" s="1400"/>
      <c r="M2" s="1394" t="s">
        <v>1753</v>
      </c>
      <c r="N2" s="1401" t="s">
        <v>1867</v>
      </c>
      <c r="O2" s="1402"/>
      <c r="P2" s="1403"/>
    </row>
    <row r="3" spans="1:17" ht="15" customHeight="1">
      <c r="A3" s="1393"/>
      <c r="B3" s="1393"/>
      <c r="C3" s="1393"/>
      <c r="D3" s="1393"/>
      <c r="E3" s="1393"/>
      <c r="F3" s="1404" t="s">
        <v>1868</v>
      </c>
      <c r="I3" s="1405"/>
      <c r="J3" s="1393"/>
      <c r="K3" s="1393"/>
      <c r="L3" s="1393"/>
      <c r="M3" s="1393"/>
      <c r="N3" s="1393"/>
      <c r="O3" s="1406" t="s">
        <v>1837</v>
      </c>
      <c r="P3" s="1407" t="s">
        <v>1869</v>
      </c>
    </row>
    <row r="4" spans="1:17" ht="15" customHeight="1">
      <c r="A4" s="1393"/>
      <c r="B4" s="1393"/>
      <c r="C4" s="1393"/>
      <c r="D4" s="1393"/>
      <c r="E4" s="1393"/>
      <c r="F4" s="1393"/>
      <c r="G4" s="1408" t="s">
        <v>1870</v>
      </c>
      <c r="H4" s="1409"/>
      <c r="I4" s="1409"/>
      <c r="J4" s="1393"/>
      <c r="K4" s="1393"/>
      <c r="L4" s="1393"/>
      <c r="M4" s="1393"/>
      <c r="N4" s="1393"/>
      <c r="O4" s="1406"/>
      <c r="P4" s="1407" t="s">
        <v>1871</v>
      </c>
    </row>
    <row r="5" spans="1:17" ht="15" customHeight="1">
      <c r="A5" s="1410"/>
      <c r="B5" s="1410"/>
      <c r="C5" s="1410"/>
      <c r="D5" s="1410"/>
      <c r="E5" s="1410"/>
      <c r="F5" s="1410"/>
      <c r="G5" s="1411"/>
      <c r="H5" s="1410"/>
      <c r="I5" s="1410"/>
      <c r="J5" s="1410"/>
      <c r="K5" s="1410"/>
      <c r="L5" s="1410"/>
      <c r="M5" s="1410"/>
      <c r="N5" s="1410"/>
      <c r="O5" s="1410"/>
      <c r="P5" s="1410"/>
    </row>
    <row r="6" spans="1:17" ht="15" customHeight="1">
      <c r="A6" s="1412" t="s">
        <v>1872</v>
      </c>
      <c r="B6" s="1413" t="s">
        <v>1873</v>
      </c>
      <c r="C6" s="1413"/>
      <c r="D6" s="1413"/>
      <c r="E6" s="1413"/>
      <c r="F6" s="1413"/>
      <c r="G6" s="1413"/>
      <c r="H6" s="1413"/>
      <c r="I6" s="1413" t="s">
        <v>1874</v>
      </c>
      <c r="J6" s="1413"/>
      <c r="K6" s="1413"/>
      <c r="L6" s="1413"/>
      <c r="M6" s="1413"/>
      <c r="N6" s="1413"/>
      <c r="O6" s="1413"/>
      <c r="P6" s="1414" t="s">
        <v>1875</v>
      </c>
    </row>
    <row r="7" spans="1:17" ht="15" customHeight="1">
      <c r="A7" s="1415" t="s">
        <v>1876</v>
      </c>
      <c r="B7" s="1416" t="s">
        <v>1463</v>
      </c>
      <c r="C7" s="1417" t="s">
        <v>1841</v>
      </c>
      <c r="D7" s="1417" t="s">
        <v>1842</v>
      </c>
      <c r="E7" s="1417" t="s">
        <v>1854</v>
      </c>
      <c r="F7" s="1418" t="s">
        <v>1855</v>
      </c>
      <c r="G7" s="1417" t="s">
        <v>1856</v>
      </c>
      <c r="H7" s="1417" t="s">
        <v>1857</v>
      </c>
      <c r="I7" s="1416" t="s">
        <v>1463</v>
      </c>
      <c r="J7" s="1417" t="s">
        <v>1841</v>
      </c>
      <c r="K7" s="1417" t="s">
        <v>1842</v>
      </c>
      <c r="L7" s="1417" t="s">
        <v>1854</v>
      </c>
      <c r="M7" s="1418" t="s">
        <v>1855</v>
      </c>
      <c r="N7" s="1417" t="s">
        <v>1856</v>
      </c>
      <c r="O7" s="1417" t="s">
        <v>1857</v>
      </c>
      <c r="P7" s="1414"/>
    </row>
    <row r="8" spans="1:17" ht="15" customHeight="1">
      <c r="A8" s="1419" t="s">
        <v>1877</v>
      </c>
      <c r="B8" s="1420">
        <v>1</v>
      </c>
      <c r="C8" s="1420">
        <v>1</v>
      </c>
      <c r="D8" s="1420">
        <v>0</v>
      </c>
      <c r="E8" s="1420">
        <v>0</v>
      </c>
      <c r="F8" s="1420">
        <v>0</v>
      </c>
      <c r="G8" s="1420">
        <v>0</v>
      </c>
      <c r="H8" s="1420">
        <v>0</v>
      </c>
      <c r="I8" s="1420">
        <v>1</v>
      </c>
      <c r="J8" s="1420">
        <v>1</v>
      </c>
      <c r="K8" s="1420">
        <v>0</v>
      </c>
      <c r="L8" s="1420">
        <v>0</v>
      </c>
      <c r="M8" s="1420">
        <v>0</v>
      </c>
      <c r="N8" s="1420">
        <v>0</v>
      </c>
      <c r="O8" s="1420">
        <v>0</v>
      </c>
      <c r="P8" s="1421"/>
    </row>
    <row r="9" spans="1:17" ht="15" customHeight="1">
      <c r="A9" s="1422"/>
      <c r="B9" s="1420"/>
      <c r="C9" s="1420"/>
      <c r="D9" s="1420"/>
      <c r="E9" s="1420"/>
      <c r="F9" s="1420"/>
      <c r="G9" s="1420"/>
      <c r="H9" s="1420"/>
      <c r="I9" s="1420"/>
      <c r="J9" s="1420"/>
      <c r="K9" s="1420"/>
      <c r="L9" s="1420"/>
      <c r="M9" s="1420"/>
      <c r="N9" s="1420"/>
      <c r="O9" s="1420"/>
      <c r="P9" s="1423"/>
    </row>
    <row r="10" spans="1:17" ht="15" customHeight="1">
      <c r="A10" s="1422"/>
      <c r="B10" s="1420"/>
      <c r="C10" s="1420"/>
      <c r="D10" s="1420"/>
      <c r="E10" s="1420"/>
      <c r="F10" s="1420"/>
      <c r="G10" s="1420"/>
      <c r="H10" s="1420"/>
      <c r="I10" s="1420"/>
      <c r="J10" s="1420"/>
      <c r="K10" s="1420"/>
      <c r="L10" s="1420"/>
      <c r="M10" s="1420"/>
      <c r="N10" s="1420"/>
      <c r="O10" s="1420"/>
      <c r="P10" s="1423"/>
    </row>
    <row r="11" spans="1:17" ht="15" customHeight="1">
      <c r="A11" s="1422"/>
      <c r="B11" s="1420"/>
      <c r="C11" s="1420"/>
      <c r="D11" s="1420"/>
      <c r="E11" s="1420"/>
      <c r="F11" s="1420"/>
      <c r="G11" s="1420"/>
      <c r="H11" s="1420"/>
      <c r="I11" s="1420"/>
      <c r="J11" s="1420"/>
      <c r="K11" s="1420"/>
      <c r="L11" s="1420"/>
      <c r="M11" s="1420"/>
      <c r="N11" s="1420"/>
      <c r="O11" s="1420"/>
      <c r="P11" s="1423"/>
    </row>
    <row r="12" spans="1:17" ht="15" customHeight="1">
      <c r="A12" s="1422"/>
      <c r="B12" s="1420"/>
      <c r="C12" s="1420"/>
      <c r="D12" s="1420"/>
      <c r="E12" s="1420"/>
      <c r="F12" s="1420"/>
      <c r="G12" s="1420"/>
      <c r="H12" s="1420"/>
      <c r="I12" s="1420"/>
      <c r="J12" s="1420"/>
      <c r="K12" s="1420"/>
      <c r="L12" s="1420"/>
      <c r="M12" s="1420"/>
      <c r="N12" s="1420"/>
      <c r="O12" s="1420"/>
      <c r="P12" s="1423"/>
    </row>
    <row r="13" spans="1:17" ht="15" customHeight="1">
      <c r="A13" s="1422"/>
      <c r="B13" s="1420"/>
      <c r="C13" s="1420"/>
      <c r="D13" s="1420"/>
      <c r="E13" s="1420"/>
      <c r="F13" s="1420"/>
      <c r="G13" s="1420"/>
      <c r="H13" s="1420"/>
      <c r="I13" s="1420"/>
      <c r="J13" s="1420"/>
      <c r="K13" s="1420"/>
      <c r="L13" s="1420"/>
      <c r="M13" s="1420"/>
      <c r="N13" s="1420"/>
      <c r="O13" s="1420"/>
      <c r="P13" s="1423"/>
    </row>
    <row r="14" spans="1:17" ht="15" customHeight="1">
      <c r="A14" s="1422"/>
      <c r="B14" s="1420"/>
      <c r="C14" s="1420"/>
      <c r="D14" s="1420"/>
      <c r="E14" s="1420"/>
      <c r="F14" s="1420"/>
      <c r="G14" s="1420"/>
      <c r="H14" s="1420"/>
      <c r="I14" s="1420"/>
      <c r="J14" s="1420"/>
      <c r="K14" s="1420"/>
      <c r="L14" s="1420"/>
      <c r="M14" s="1420"/>
      <c r="N14" s="1420"/>
      <c r="O14" s="1420"/>
      <c r="P14" s="1423"/>
    </row>
    <row r="15" spans="1:17" ht="15" customHeight="1">
      <c r="A15" s="1422"/>
      <c r="B15" s="1420"/>
      <c r="C15" s="1420"/>
      <c r="D15" s="1420"/>
      <c r="E15" s="1420"/>
      <c r="F15" s="1420"/>
      <c r="G15" s="1420"/>
      <c r="H15" s="1420"/>
      <c r="I15" s="1420"/>
      <c r="J15" s="1420"/>
      <c r="K15" s="1420"/>
      <c r="L15" s="1420"/>
      <c r="M15" s="1420"/>
      <c r="N15" s="1420"/>
      <c r="O15" s="1420"/>
      <c r="P15" s="1423"/>
    </row>
    <row r="16" spans="1:17" ht="15" customHeight="1">
      <c r="A16" s="1422"/>
      <c r="B16" s="1420"/>
      <c r="C16" s="1420"/>
      <c r="D16" s="1420"/>
      <c r="E16" s="1420"/>
      <c r="F16" s="1420"/>
      <c r="G16" s="1420"/>
      <c r="H16" s="1420"/>
      <c r="I16" s="1420"/>
      <c r="J16" s="1420"/>
      <c r="K16" s="1420"/>
      <c r="L16" s="1420"/>
      <c r="M16" s="1420"/>
      <c r="N16" s="1420"/>
      <c r="O16" s="1420"/>
      <c r="P16" s="1423"/>
    </row>
    <row r="17" spans="1:16" ht="15" customHeight="1">
      <c r="A17" s="1422"/>
      <c r="B17" s="1420"/>
      <c r="C17" s="1420"/>
      <c r="D17" s="1420"/>
      <c r="E17" s="1420"/>
      <c r="F17" s="1420"/>
      <c r="G17" s="1420"/>
      <c r="H17" s="1420"/>
      <c r="I17" s="1420"/>
      <c r="J17" s="1420"/>
      <c r="K17" s="1420"/>
      <c r="L17" s="1420"/>
      <c r="M17" s="1420"/>
      <c r="N17" s="1420"/>
      <c r="O17" s="1420"/>
      <c r="P17" s="1423"/>
    </row>
    <row r="18" spans="1:16" ht="15" customHeight="1">
      <c r="A18" s="1422"/>
      <c r="B18" s="1420"/>
      <c r="C18" s="1420"/>
      <c r="D18" s="1420"/>
      <c r="E18" s="1420"/>
      <c r="F18" s="1420"/>
      <c r="G18" s="1420"/>
      <c r="H18" s="1420"/>
      <c r="I18" s="1420"/>
      <c r="J18" s="1420"/>
      <c r="K18" s="1420"/>
      <c r="L18" s="1420"/>
      <c r="M18" s="1420"/>
      <c r="N18" s="1420"/>
      <c r="O18" s="1420"/>
      <c r="P18" s="1423"/>
    </row>
    <row r="19" spans="1:16" ht="15" customHeight="1">
      <c r="A19" s="1422"/>
      <c r="B19" s="1420"/>
      <c r="C19" s="1420"/>
      <c r="D19" s="1420"/>
      <c r="E19" s="1420"/>
      <c r="F19" s="1420"/>
      <c r="G19" s="1420"/>
      <c r="H19" s="1420"/>
      <c r="I19" s="1420"/>
      <c r="J19" s="1420"/>
      <c r="K19" s="1420"/>
      <c r="L19" s="1420"/>
      <c r="M19" s="1420"/>
      <c r="N19" s="1420"/>
      <c r="O19" s="1420"/>
      <c r="P19" s="1423"/>
    </row>
    <row r="20" spans="1:16" ht="15" customHeight="1">
      <c r="A20" s="1422"/>
      <c r="B20" s="1420"/>
      <c r="C20" s="1420"/>
      <c r="D20" s="1420"/>
      <c r="E20" s="1420"/>
      <c r="F20" s="1420"/>
      <c r="G20" s="1420"/>
      <c r="H20" s="1420"/>
      <c r="I20" s="1420"/>
      <c r="J20" s="1420"/>
      <c r="K20" s="1420"/>
      <c r="L20" s="1420"/>
      <c r="M20" s="1420"/>
      <c r="N20" s="1420"/>
      <c r="O20" s="1420"/>
      <c r="P20" s="1423"/>
    </row>
    <row r="21" spans="1:16" ht="15" customHeight="1">
      <c r="A21" s="1422"/>
      <c r="B21" s="1420"/>
      <c r="C21" s="1420"/>
      <c r="D21" s="1420"/>
      <c r="E21" s="1420"/>
      <c r="F21" s="1420"/>
      <c r="G21" s="1420"/>
      <c r="H21" s="1420"/>
      <c r="I21" s="1420"/>
      <c r="J21" s="1420"/>
      <c r="K21" s="1420"/>
      <c r="L21" s="1420"/>
      <c r="M21" s="1420"/>
      <c r="N21" s="1420"/>
      <c r="O21" s="1420"/>
      <c r="P21" s="1423"/>
    </row>
    <row r="22" spans="1:16" ht="15" customHeight="1">
      <c r="A22" s="1422"/>
      <c r="B22" s="1420"/>
      <c r="C22" s="1420"/>
      <c r="D22" s="1420"/>
      <c r="E22" s="1420"/>
      <c r="F22" s="1420"/>
      <c r="G22" s="1420"/>
      <c r="H22" s="1420"/>
      <c r="I22" s="1420"/>
      <c r="J22" s="1420"/>
      <c r="K22" s="1420"/>
      <c r="L22" s="1420"/>
      <c r="M22" s="1420"/>
      <c r="N22" s="1420"/>
      <c r="O22" s="1420"/>
      <c r="P22" s="1423"/>
    </row>
    <row r="23" spans="1:16" ht="15" customHeight="1">
      <c r="A23" s="1422"/>
      <c r="B23" s="1420"/>
      <c r="C23" s="1420"/>
      <c r="D23" s="1420"/>
      <c r="E23" s="1420"/>
      <c r="F23" s="1420"/>
      <c r="G23" s="1420"/>
      <c r="H23" s="1420"/>
      <c r="I23" s="1420"/>
      <c r="J23" s="1420"/>
      <c r="K23" s="1420"/>
      <c r="L23" s="1420"/>
      <c r="M23" s="1420"/>
      <c r="N23" s="1420"/>
      <c r="O23" s="1420"/>
      <c r="P23" s="1423"/>
    </row>
    <row r="24" spans="1:16" ht="15" customHeight="1">
      <c r="A24" s="1422"/>
      <c r="B24" s="1420"/>
      <c r="C24" s="1420"/>
      <c r="D24" s="1420"/>
      <c r="E24" s="1420"/>
      <c r="F24" s="1420"/>
      <c r="G24" s="1420"/>
      <c r="H24" s="1420"/>
      <c r="I24" s="1420"/>
      <c r="J24" s="1420"/>
      <c r="K24" s="1420"/>
      <c r="L24" s="1420"/>
      <c r="M24" s="1420"/>
      <c r="N24" s="1420"/>
      <c r="O24" s="1420"/>
      <c r="P24" s="1423"/>
    </row>
    <row r="25" spans="1:16" ht="15" customHeight="1">
      <c r="A25" s="1422"/>
      <c r="B25" s="1420"/>
      <c r="C25" s="1420"/>
      <c r="D25" s="1420"/>
      <c r="E25" s="1420"/>
      <c r="F25" s="1420"/>
      <c r="G25" s="1420"/>
      <c r="H25" s="1420"/>
      <c r="I25" s="1420"/>
      <c r="J25" s="1420"/>
      <c r="K25" s="1420"/>
      <c r="L25" s="1420"/>
      <c r="M25" s="1420"/>
      <c r="N25" s="1420"/>
      <c r="O25" s="1420"/>
      <c r="P25" s="1423"/>
    </row>
    <row r="26" spans="1:16" ht="15" customHeight="1">
      <c r="A26" s="1422"/>
      <c r="B26" s="1424"/>
      <c r="C26" s="1424"/>
      <c r="D26" s="1424"/>
      <c r="E26" s="1424"/>
      <c r="F26" s="1424"/>
      <c r="G26" s="1424"/>
      <c r="H26" s="1424"/>
      <c r="I26" s="1424"/>
      <c r="J26" s="1424"/>
      <c r="K26" s="1424"/>
      <c r="L26" s="1424"/>
      <c r="M26" s="1424"/>
      <c r="N26" s="1424"/>
      <c r="O26" s="1424"/>
      <c r="P26" s="1425"/>
    </row>
    <row r="27" spans="1:16" ht="15" customHeight="1">
      <c r="A27" s="1422"/>
      <c r="B27" s="1424"/>
      <c r="C27" s="1424"/>
      <c r="D27" s="1424"/>
      <c r="E27" s="1424"/>
      <c r="F27" s="1424"/>
      <c r="G27" s="1424"/>
      <c r="H27" s="1424"/>
      <c r="I27" s="1424"/>
      <c r="J27" s="1424"/>
      <c r="K27" s="1424"/>
      <c r="L27" s="1424"/>
      <c r="M27" s="1424"/>
      <c r="N27" s="1424"/>
      <c r="O27" s="1424"/>
      <c r="P27" s="1425"/>
    </row>
    <row r="28" spans="1:16" ht="15" customHeight="1">
      <c r="A28" s="1422"/>
      <c r="B28" s="1424"/>
      <c r="C28" s="1424"/>
      <c r="D28" s="1424"/>
      <c r="E28" s="1424"/>
      <c r="F28" s="1424"/>
      <c r="G28" s="1424"/>
      <c r="H28" s="1424"/>
      <c r="I28" s="1424"/>
      <c r="J28" s="1424"/>
      <c r="K28" s="1424"/>
      <c r="L28" s="1424"/>
      <c r="M28" s="1424"/>
      <c r="N28" s="1424"/>
      <c r="O28" s="1424"/>
      <c r="P28" s="1425"/>
    </row>
    <row r="29" spans="1:16" s="1428" customFormat="1" ht="15" customHeight="1">
      <c r="A29" s="1426" t="s">
        <v>1470</v>
      </c>
      <c r="B29" s="1426"/>
      <c r="C29" s="1426"/>
      <c r="D29" s="1426" t="s">
        <v>1471</v>
      </c>
      <c r="E29" s="1426"/>
      <c r="F29" s="1426"/>
      <c r="G29" s="1426" t="s">
        <v>1509</v>
      </c>
      <c r="H29" s="1426"/>
      <c r="I29" s="1426"/>
      <c r="J29" s="1427"/>
      <c r="K29" s="1426" t="s">
        <v>1860</v>
      </c>
      <c r="L29" s="1426"/>
      <c r="M29" s="1426"/>
      <c r="N29" s="1427"/>
      <c r="O29" s="1426"/>
      <c r="P29" s="657" t="s">
        <v>1878</v>
      </c>
    </row>
    <row r="30" spans="1:16" s="1428" customFormat="1" ht="15" customHeight="1">
      <c r="A30" s="1427"/>
      <c r="B30" s="1427"/>
      <c r="C30" s="1427"/>
      <c r="D30" s="1427"/>
      <c r="E30" s="1427"/>
      <c r="F30" s="1427"/>
      <c r="G30" s="1426" t="s">
        <v>1474</v>
      </c>
      <c r="H30" s="1427"/>
      <c r="I30" s="1427"/>
      <c r="J30" s="1427"/>
      <c r="K30" s="1427"/>
      <c r="L30" s="1427"/>
      <c r="M30" s="1427"/>
      <c r="N30" s="1427"/>
      <c r="O30" s="1427"/>
      <c r="P30" s="1427"/>
    </row>
    <row r="31" spans="1:16" s="1428" customFormat="1" ht="7.5" customHeight="1">
      <c r="A31" s="1427"/>
      <c r="B31" s="1427"/>
      <c r="C31" s="1427"/>
      <c r="D31" s="1427"/>
      <c r="E31" s="1427"/>
      <c r="F31" s="1427"/>
      <c r="G31" s="1426"/>
      <c r="H31" s="1427"/>
      <c r="I31" s="1427"/>
      <c r="J31" s="1427"/>
      <c r="K31" s="1427"/>
      <c r="L31" s="1427"/>
      <c r="M31" s="1427"/>
      <c r="N31" s="1427"/>
      <c r="O31" s="1427"/>
      <c r="P31" s="1427"/>
    </row>
    <row r="32" spans="1:16" s="1430" customFormat="1" ht="15" customHeight="1">
      <c r="A32" s="1426" t="s">
        <v>1879</v>
      </c>
      <c r="B32" s="1429"/>
      <c r="C32" s="1429"/>
      <c r="D32" s="1429"/>
      <c r="E32" s="1429"/>
      <c r="F32" s="1429"/>
      <c r="G32" s="1429"/>
      <c r="H32" s="1429"/>
      <c r="I32" s="1429"/>
      <c r="J32" s="1429"/>
      <c r="K32" s="1429"/>
      <c r="L32" s="1429"/>
      <c r="M32" s="1429"/>
      <c r="N32" s="1429"/>
      <c r="O32" s="1429"/>
      <c r="P32" s="1429"/>
    </row>
    <row r="33" spans="1:16" s="1430" customFormat="1" ht="15" customHeight="1">
      <c r="A33" s="1426" t="s">
        <v>1880</v>
      </c>
      <c r="B33" s="1429"/>
      <c r="C33" s="1429"/>
      <c r="D33" s="1429"/>
      <c r="E33" s="1429"/>
      <c r="F33" s="1429"/>
      <c r="G33" s="1429"/>
      <c r="H33" s="1429"/>
      <c r="I33" s="1429"/>
      <c r="J33" s="1429"/>
      <c r="K33" s="1429"/>
      <c r="L33" s="1429"/>
      <c r="M33" s="1429"/>
      <c r="N33" s="1429"/>
      <c r="O33" s="1429"/>
      <c r="P33" s="1429"/>
    </row>
    <row r="34" spans="1:16" s="1430" customFormat="1" ht="15" customHeight="1">
      <c r="A34" s="1426" t="s">
        <v>1881</v>
      </c>
      <c r="B34" s="1429"/>
      <c r="C34" s="1429"/>
      <c r="D34" s="1429"/>
      <c r="E34" s="1429"/>
      <c r="F34" s="1429"/>
      <c r="G34" s="1429"/>
      <c r="H34" s="1429"/>
      <c r="I34" s="1429"/>
      <c r="J34" s="1429"/>
      <c r="K34" s="1429"/>
      <c r="L34" s="1429"/>
      <c r="M34" s="1429"/>
      <c r="N34" s="1429"/>
      <c r="O34" s="1429"/>
      <c r="P34" s="1429"/>
    </row>
    <row r="35" spans="1:16" s="1430" customFormat="1" ht="15" customHeight="1">
      <c r="A35" s="1426" t="s">
        <v>1882</v>
      </c>
      <c r="B35" s="1429"/>
      <c r="C35" s="1429"/>
      <c r="D35" s="1429"/>
      <c r="E35" s="1429"/>
      <c r="F35" s="1429"/>
      <c r="G35" s="1429"/>
      <c r="H35" s="1429"/>
      <c r="I35" s="1429"/>
      <c r="J35" s="1429"/>
      <c r="K35" s="1429"/>
      <c r="L35" s="1429"/>
      <c r="M35" s="1429"/>
      <c r="N35" s="1429"/>
      <c r="O35" s="1429"/>
      <c r="P35" s="1429"/>
    </row>
    <row r="36" spans="1:16" ht="16.5">
      <c r="A36" s="1411"/>
      <c r="B36" s="1411"/>
      <c r="C36" s="1411"/>
      <c r="D36" s="1411"/>
      <c r="E36" s="1411"/>
      <c r="F36" s="1411"/>
      <c r="G36" s="1411"/>
      <c r="H36" s="1411"/>
      <c r="I36" s="1411"/>
      <c r="J36" s="1411"/>
      <c r="K36" s="1411"/>
      <c r="L36" s="1411"/>
      <c r="M36" s="1411"/>
      <c r="N36" s="1411"/>
      <c r="O36" s="1411"/>
      <c r="P36" s="1411"/>
    </row>
  </sheetData>
  <mergeCells count="6">
    <mergeCell ref="N1:P1"/>
    <mergeCell ref="N2:P2"/>
    <mergeCell ref="G4:I4"/>
    <mergeCell ref="B6:H6"/>
    <mergeCell ref="I6:O6"/>
    <mergeCell ref="P6:P7"/>
  </mergeCells>
  <phoneticPr fontId="13" type="noConversion"/>
  <hyperlinks>
    <hyperlink ref="Q1" location="預告統計資料發布時間表!A1" display="回發布時間表" xr:uid="{922A7D31-A8C4-48AF-9741-44FDBC5851EE}"/>
  </hyperlinks>
  <pageMargins left="0.5" right="0.5" top="0.55118110236220497" bottom="0.55118110236220497" header="0.511811023622047" footer="0.511811023622047"/>
  <pageSetup paperSize="9" orientation="landscape"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02" t="s">
        <v>984</v>
      </c>
      <c r="B1" s="1" t="s">
        <v>12</v>
      </c>
    </row>
    <row r="2" spans="1:2" ht="19.5">
      <c r="A2" s="7" t="s">
        <v>224</v>
      </c>
    </row>
    <row r="3" spans="1:2" ht="19.5">
      <c r="A3" s="7" t="s">
        <v>427</v>
      </c>
    </row>
    <row r="4" spans="1:2" ht="19.5">
      <c r="A4" s="8" t="s">
        <v>1</v>
      </c>
    </row>
    <row r="5" spans="1:2" ht="19.5">
      <c r="A5" s="7" t="s">
        <v>951</v>
      </c>
    </row>
    <row r="6" spans="1:2" ht="19.5">
      <c r="A6" s="7" t="s">
        <v>980</v>
      </c>
    </row>
    <row r="7" spans="1:2" ht="19.5">
      <c r="A7" s="7" t="s">
        <v>953</v>
      </c>
    </row>
    <row r="8" spans="1:2" ht="19.5">
      <c r="A8" s="7" t="s">
        <v>981</v>
      </c>
    </row>
    <row r="9" spans="1:2" ht="19.5">
      <c r="A9" s="7" t="s">
        <v>982</v>
      </c>
    </row>
    <row r="10" spans="1:2" ht="19.5">
      <c r="A10" s="7" t="s">
        <v>983</v>
      </c>
    </row>
    <row r="11" spans="1:2" ht="19.5">
      <c r="A11" s="3" t="s">
        <v>18</v>
      </c>
    </row>
    <row r="12" spans="1:2" ht="97.5">
      <c r="A12" s="8" t="s">
        <v>977</v>
      </c>
    </row>
    <row r="13" spans="1:2" ht="19.5">
      <c r="A13" s="8" t="s">
        <v>4</v>
      </c>
    </row>
    <row r="14" spans="1:2" ht="93.75">
      <c r="A14" s="11" t="s">
        <v>419</v>
      </c>
    </row>
    <row r="15" spans="1:2" ht="19.5">
      <c r="A15" s="4" t="s">
        <v>237</v>
      </c>
    </row>
    <row r="16" spans="1:2" ht="19.5">
      <c r="A16" s="3" t="s">
        <v>5</v>
      </c>
    </row>
    <row r="17" spans="1:1" ht="39">
      <c r="A17" s="16" t="s">
        <v>420</v>
      </c>
    </row>
    <row r="18" spans="1:1" ht="39">
      <c r="A18" s="16" t="s">
        <v>421</v>
      </c>
    </row>
    <row r="19" spans="1:1" ht="19.5">
      <c r="A19" s="16" t="s">
        <v>132</v>
      </c>
    </row>
    <row r="20" spans="1:1" ht="19.5">
      <c r="A20" s="16" t="s">
        <v>422</v>
      </c>
    </row>
    <row r="21" spans="1:1" ht="19.5">
      <c r="A21" s="16" t="s">
        <v>423</v>
      </c>
    </row>
    <row r="22" spans="1:1" ht="19.5">
      <c r="A22" s="16" t="s">
        <v>424</v>
      </c>
    </row>
    <row r="23" spans="1:1" ht="19.5">
      <c r="A23" s="16" t="s">
        <v>425</v>
      </c>
    </row>
    <row r="24" spans="1:1" ht="19.5">
      <c r="A24" s="16" t="s">
        <v>426</v>
      </c>
    </row>
    <row r="25" spans="1:1" ht="19.5">
      <c r="A25" s="16" t="s">
        <v>430</v>
      </c>
    </row>
    <row r="26" spans="1:1" ht="78">
      <c r="A26" s="16" t="s">
        <v>431</v>
      </c>
    </row>
    <row r="27" spans="1:1" ht="19.5">
      <c r="A27" s="16" t="s">
        <v>85</v>
      </c>
    </row>
    <row r="28" spans="1:1" ht="19.5">
      <c r="A28" s="16" t="s">
        <v>812</v>
      </c>
    </row>
    <row r="29" spans="1:1" ht="19.5">
      <c r="A29" s="16" t="s">
        <v>7</v>
      </c>
    </row>
    <row r="30" spans="1:1" ht="19.5">
      <c r="A30" s="21" t="s">
        <v>8</v>
      </c>
    </row>
    <row r="31" spans="1:1" ht="39">
      <c r="A31" s="16" t="s">
        <v>418</v>
      </c>
    </row>
    <row r="32" spans="1:1" ht="39">
      <c r="A32" s="16" t="s">
        <v>428</v>
      </c>
    </row>
    <row r="33" spans="1:1" ht="19.5">
      <c r="A33" s="21" t="s">
        <v>9</v>
      </c>
    </row>
    <row r="34" spans="1:1" ht="39">
      <c r="A34" s="16" t="s">
        <v>429</v>
      </c>
    </row>
    <row r="35" spans="1:1" ht="19.5">
      <c r="A35" s="16" t="s">
        <v>25</v>
      </c>
    </row>
    <row r="36" spans="1:1" ht="39">
      <c r="A36" s="9" t="s">
        <v>11</v>
      </c>
    </row>
    <row r="37" spans="1:1" ht="20.25" thickBot="1">
      <c r="A37" s="10" t="s">
        <v>236</v>
      </c>
    </row>
  </sheetData>
  <phoneticPr fontId="13"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87</vt:i4>
      </vt:variant>
      <vt:variant>
        <vt:lpstr>具名範圍</vt:lpstr>
      </vt:variant>
      <vt:variant>
        <vt:i4>49</vt:i4>
      </vt:variant>
    </vt:vector>
  </HeadingPairs>
  <TitlesOfParts>
    <vt:vector size="136" baseType="lpstr">
      <vt:lpstr>預告統計資料發布時間表</vt:lpstr>
      <vt:lpstr>公庫收支</vt:lpstr>
      <vt:lpstr>資源回收成果統計(至113年12月)</vt:lpstr>
      <vt:lpstr>資源回收量(114年1月起) </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11412公庫收支</vt:lpstr>
      <vt:lpstr>11501公庫收支</vt:lpstr>
      <vt:lpstr>11412資源回收</vt:lpstr>
      <vt:lpstr>11501資源回收</vt:lpstr>
      <vt:lpstr>11412垃圾廚餘</vt:lpstr>
      <vt:lpstr>11501垃圾廚餘</vt:lpstr>
      <vt:lpstr>114下半年垃圾處理場(廠)數</vt:lpstr>
      <vt:lpstr>114下半年垃圾回收清除車輛數</vt:lpstr>
      <vt:lpstr>114-4季-路外停車位概況 </vt:lpstr>
      <vt:lpstr>114-4季-路邊停車位概況</vt:lpstr>
      <vt:lpstr>114-4季-路外停車位概況-身心障礙者專用停車位</vt:lpstr>
      <vt:lpstr>114-4季-停車位概況-路邊停車位概況-身心障礙者專用停車位</vt:lpstr>
      <vt:lpstr>114-4季-路外停車位概況-電動汽車充電專用停車位</vt:lpstr>
      <vt:lpstr>114-4季-路邊停車位概況-電動汽車充電專用停車位 </vt:lpstr>
      <vt:lpstr>114-4季-孕婦及育有六歲以下兒童者停車位概況</vt:lpstr>
      <vt:lpstr>114下半年環保人員概況</vt:lpstr>
      <vt:lpstr>114-4季-獨居老人</vt:lpstr>
      <vt:lpstr>115環境保護預算</vt:lpstr>
      <vt:lpstr>114臺東縣鹿野鄉農耕土地面積</vt:lpstr>
      <vt:lpstr>114臺東縣鹿野鄉天然災害</vt:lpstr>
      <vt:lpstr>114鹿野鄉都市計畫區域內現有已開闢道路長度及面積暨橋梁座數</vt:lpstr>
      <vt:lpstr>114臺東縣鹿野鄉都市計畫區域內公共工程實施數量</vt:lpstr>
      <vt:lpstr>114臺東縣鹿野鄉都市計畫公共設施用地已取得面積</vt:lpstr>
      <vt:lpstr>114臺東縣鹿野鄉都市計畫公共設施用地已闢建面積</vt:lpstr>
      <vt:lpstr>114治山防災</vt:lpstr>
      <vt:lpstr>114治山防災-續</vt:lpstr>
      <vt:lpstr>114臺東縣鹿野鄉辦理調解業務概況</vt:lpstr>
      <vt:lpstr>114臺東縣鹿野鄉調解委員會組織概況</vt:lpstr>
      <vt:lpstr>114臺東縣鹿野鄉辦理調解方式概況</vt:lpstr>
      <vt:lpstr>114漁業從業人數-1</vt:lpstr>
      <vt:lpstr>114漁業從業人數-2</vt:lpstr>
      <vt:lpstr>114漁戶數及漁戶人口數</vt:lpstr>
      <vt:lpstr>公墓設施使用概況!OLE_LINK1</vt:lpstr>
      <vt:lpstr>'114-4季-孕婦及育有六歲以下兒童者停車位概況'!pp</vt:lpstr>
      <vt:lpstr>'114-4季-停車位概況-路邊停車位概況-身心障礙者專用停車位'!pp</vt:lpstr>
      <vt:lpstr>'114-4季-路外停車位概況 '!pp</vt:lpstr>
      <vt:lpstr>'114-4季-路外停車位概況-身心障礙者專用停車位'!pp</vt:lpstr>
      <vt:lpstr>'114-4季-路外停車位概況-電動汽車充電專用停車位'!pp</vt:lpstr>
      <vt:lpstr>'114-4季-路邊停車位概況'!pp</vt:lpstr>
      <vt:lpstr>'114-4季-路邊停車位概況-電動汽車充電專用停車位 '!pp</vt:lpstr>
      <vt:lpstr>'11412公庫收支'!Print_Area</vt:lpstr>
      <vt:lpstr>'11412垃圾廚餘'!Print_Area</vt:lpstr>
      <vt:lpstr>'11412資源回收'!Print_Area</vt:lpstr>
      <vt:lpstr>'114-4季-孕婦及育有六歲以下兒童者停車位概況'!Print_Area</vt:lpstr>
      <vt:lpstr>'114-4季-停車位概況-路邊停車位概況-身心障礙者專用停車位'!Print_Area</vt:lpstr>
      <vt:lpstr>'114-4季-路外停車位概況 '!Print_Area</vt:lpstr>
      <vt:lpstr>'114-4季-路外停車位概況-身心障礙者專用停車位'!Print_Area</vt:lpstr>
      <vt:lpstr>'114-4季-路外停車位概況-電動汽車充電專用停車位'!Print_Area</vt:lpstr>
      <vt:lpstr>'114-4季-路邊停車位概況'!Print_Area</vt:lpstr>
      <vt:lpstr>'114-4季-路邊停車位概況-電動汽車充電專用停車位 '!Print_Area</vt:lpstr>
      <vt:lpstr>'114-4季-獨居老人'!Print_Area</vt:lpstr>
      <vt:lpstr>'114下半年垃圾回收清除車輛數'!Print_Area</vt:lpstr>
      <vt:lpstr>'114下半年垃圾處理場(廠)數'!Print_Area</vt:lpstr>
      <vt:lpstr>'114下半年環保人員概況'!Print_Area</vt:lpstr>
      <vt:lpstr>'114治山防災'!Print_Area</vt:lpstr>
      <vt:lpstr>'114治山防災-續'!Print_Area</vt:lpstr>
      <vt:lpstr>'114鹿野鄉都市計畫區域內現有已開闢道路長度及面積暨橋梁座數'!Print_Area</vt:lpstr>
      <vt:lpstr>'114漁戶數及漁戶人口數'!Print_Area</vt:lpstr>
      <vt:lpstr>'114漁業從業人數-2'!Print_Area</vt:lpstr>
      <vt:lpstr>'114臺東縣鹿野鄉天然災害'!Print_Area</vt:lpstr>
      <vt:lpstr>'114臺東縣鹿野鄉都市計畫公共設施用地已取得面積'!Print_Area</vt:lpstr>
      <vt:lpstr>'114臺東縣鹿野鄉都市計畫公共設施用地已闢建面積'!Print_Area</vt:lpstr>
      <vt:lpstr>'114臺東縣鹿野鄉都市計畫區域內公共工程實施數量'!Print_Area</vt:lpstr>
      <vt:lpstr>'114臺東縣鹿野鄉調解委員會組織概況'!Print_Area</vt:lpstr>
      <vt:lpstr>'114臺東縣鹿野鄉辦理調解方式概況'!Print_Area</vt:lpstr>
      <vt:lpstr>'114臺東縣鹿野鄉辦理調解業務概況'!Print_Area</vt:lpstr>
      <vt:lpstr>'11501公庫收支'!Print_Area</vt:lpstr>
      <vt:lpstr>'11501垃圾廚餘'!Print_Area</vt:lpstr>
      <vt:lpstr>'11501資源回收'!Print_Area</vt:lpstr>
      <vt:lpstr>'115環境保護預算'!Print_Area</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'11412公庫收支'!Print_Titles</vt:lpstr>
      <vt:lpstr>'11501公庫收支'!Print_Titles</vt:lpstr>
      <vt:lpstr>'114臺東縣鹿野鄉天然災害'!天然災害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2022-04-28T00:40:14Z</cp:lastPrinted>
  <dcterms:created xsi:type="dcterms:W3CDTF">2013-06-27T07:16:06Z</dcterms:created>
  <dcterms:modified xsi:type="dcterms:W3CDTF">2026-02-25T08:41:33Z</dcterms:modified>
</cp:coreProperties>
</file>